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LPA 2569\ITA 2569\คลัง\"/>
    </mc:Choice>
  </mc:AlternateContent>
  <xr:revisionPtr revIDLastSave="0" documentId="8_{A897C3D3-A284-4686-A2B8-02563104B5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ภาพรวม" sheetId="1" r:id="rId1"/>
    <sheet name="ต.ค. 68" sheetId="2" r:id="rId2"/>
    <sheet name="พ.ย. 68" sheetId="3" r:id="rId3"/>
    <sheet name="ธ.ค. 68" sheetId="4" r:id="rId4"/>
    <sheet name="ม.ค. 69" sheetId="5" r:id="rId5"/>
    <sheet name="ก.พ. 69" sheetId="6" r:id="rId6"/>
    <sheet name="มี.ค. 69" sheetId="7" r:id="rId7"/>
    <sheet name="เม.ย. 69" sheetId="8" r:id="rId8"/>
    <sheet name="พ.ค. 69" sheetId="9" r:id="rId9"/>
    <sheet name="มิ.ย. 69" sheetId="10" r:id="rId10"/>
  </sheets>
  <definedNames>
    <definedName name="OLE_LINK24" localSheetId="5">'ก.พ. 69'!$A$8</definedName>
    <definedName name="OLE_LINK24" localSheetId="1">'ต.ค. 68'!$A$8</definedName>
    <definedName name="OLE_LINK24" localSheetId="3">'ธ.ค. 68'!$A$8</definedName>
    <definedName name="OLE_LINK24" localSheetId="8">'พ.ค. 69'!$A$8</definedName>
    <definedName name="OLE_LINK24" localSheetId="2">'พ.ย. 68'!$A$8</definedName>
    <definedName name="OLE_LINK24" localSheetId="4">'ม.ค. 69'!$A$8</definedName>
    <definedName name="OLE_LINK24" localSheetId="9">'มิ.ย. 69'!$A$8</definedName>
    <definedName name="OLE_LINK24" localSheetId="6">'มี.ค. 69'!$A$8</definedName>
    <definedName name="OLE_LINK24" localSheetId="7">'เม.ย. 69'!$A$8</definedName>
    <definedName name="_xlnm.Print_Area" localSheetId="8">'พ.ค. 69'!$A$1:$I$24</definedName>
    <definedName name="_xlnm.Print_Area" localSheetId="2">'พ.ย. 68'!$A$1:$I$15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21" i="10" l="1"/>
  <c r="C24" i="9"/>
  <c r="C37" i="8"/>
  <c r="C23" i="7"/>
  <c r="C27" i="6"/>
  <c r="C39" i="5"/>
  <c r="C21" i="4"/>
  <c r="C15" i="3"/>
  <c r="C29" i="2"/>
</calcChain>
</file>

<file path=xl/sharedStrings.xml><?xml version="1.0" encoding="utf-8"?>
<sst xmlns="http://schemas.openxmlformats.org/spreadsheetml/2006/main" count="1021" uniqueCount="295">
  <si>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</si>
  <si>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</si>
  <si>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</si>
  <si>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</si>
  <si>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</si>
  <si>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</si>
  <si>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</si>
  <si>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</si>
  <si>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</si>
  <si>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</si>
  <si>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</si>
  <si>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</si>
  <si>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</si>
  <si>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</si>
  <si>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</si>
  <si>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</si>
  <si>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</si>
  <si>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</si>
  <si>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</si>
  <si>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เฉพาะเจาจง</t>
  </si>
  <si>
    <t>นายสว่าง  โพธิรักษ์</t>
  </si>
  <si>
    <t>เป็นผู้มีคุณสมบัติตรงตามเงื่นอนไขที่กำหนด</t>
  </si>
  <si>
    <t>เทศบาลตำบลบัวงาม</t>
  </si>
  <si>
    <t>เฉพาะเจาะจง</t>
  </si>
  <si>
    <t>รายจ่ายเพื่อให้ได้มาซึ่งบริการ</t>
  </si>
  <si>
    <t>สวัสดีก๊อปปี้1 โดยนางสาวลีลาวดี จำปาขีด</t>
  </si>
  <si>
    <t>นายอิทธิชัย บุญผูก</t>
  </si>
  <si>
    <t>นายธีระชัย กัญญามา</t>
  </si>
  <si>
    <t>นายเอกพล แสนสมัคร</t>
  </si>
  <si>
    <t>นายฉลอง แสนเลิง</t>
  </si>
  <si>
    <t>นายอภิชิต ศรีลารัก</t>
  </si>
  <si>
    <t>บริษัท พรณัฐพงษ์นวพลปิโตรเลี่ยม จำกัด</t>
  </si>
  <si>
    <t>นางสาวสุจิตรา เพ็งดี</t>
  </si>
  <si>
    <t>นางสาวจารุวรรณ สวยพันธ์</t>
  </si>
  <si>
    <t>ต้น จูนนิ่ง</t>
  </si>
  <si>
    <t>ประกวดราคา</t>
  </si>
  <si>
    <t>เทสบาลตำบลบัวงาม</t>
  </si>
  <si>
    <t>นางสาวพิมพ์ชนก กันทา</t>
  </si>
  <si>
    <t>นางสาวลักขณา โภคทรัพย์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</si>
  <si>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</si>
  <si>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</si>
  <si>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ณ วันที่  31 ตุลาคม  2568</t>
  </si>
  <si>
    <t>นายสมพงษ์ สาระพัฒน์</t>
  </si>
  <si>
    <t>นายไพฑูรย์ รำไพ</t>
  </si>
  <si>
    <t>นางสาวณิชนันท์  บัวใหญ่</t>
  </si>
  <si>
    <t>นายมวน อ้วนล้ำ</t>
  </si>
  <si>
    <t>นายนิกร สืบซุย</t>
  </si>
  <si>
    <t>นายอนนท์ มณเฑียร</t>
  </si>
  <si>
    <t>นางสาวอาภัสรา  กาเผือก</t>
  </si>
  <si>
    <t>CNTR-00001/69 8 ต.ค. 68</t>
  </si>
  <si>
    <t>CNTR-00002/69 8 ต.ค. 68</t>
  </si>
  <si>
    <t>CNTR-00003/69 8 ต.ค. 68</t>
  </si>
  <si>
    <t>CNTR-00004/69 8 ต.ค. 68</t>
  </si>
  <si>
    <t>CNTR-00005/69 8 ต.ค. 68</t>
  </si>
  <si>
    <t>CNTR-00006/69 8 ต.ค. 68</t>
  </si>
  <si>
    <t>CNTR-00007/69 9 ต.ค. 68</t>
  </si>
  <si>
    <t>CNTR-00008/69 9 ต.ค. 68</t>
  </si>
  <si>
    <t>CNTR-00009/69 9 ต.ค. 68</t>
  </si>
  <si>
    <t>CNTR-00010/69 9 ต.ค. 68</t>
  </si>
  <si>
    <t>CNTR-00011/69 9 ต.ค. 68</t>
  </si>
  <si>
    <t>CNTR-00012/69 9 ต.ค. 68</t>
  </si>
  <si>
    <t>CNTR-00013/69 9 ต.ค. 68</t>
  </si>
  <si>
    <t>CNTR-00014/69 9 ต.ค. 68</t>
  </si>
  <si>
    <t>CNTR-00015/69 9 ต.ค. 68</t>
  </si>
  <si>
    <t>CNTR-00016/69 9 ต.ค. 68</t>
  </si>
  <si>
    <t>CNTR-00017/69 9 ต.ค. 68</t>
  </si>
  <si>
    <t>CNTR-00018/69 9 ต.ค. 68</t>
  </si>
  <si>
    <t>CNTR-00019/69 10 ต.ค. 68</t>
  </si>
  <si>
    <t>CNTR-00020/69 22 ต.ค. 68</t>
  </si>
  <si>
    <t>ประจำเดือน พฤศจิกายน 2568</t>
  </si>
  <si>
    <t>ณ วันที่  30 พฤศจิกายน  2568</t>
  </si>
  <si>
    <t>การไฟฟ้าส่วนภูมิภาคอำเภอเดชอุดม</t>
  </si>
  <si>
    <t>CNTR-00021/69 10 พ.ย. 68</t>
  </si>
  <si>
    <t>CNTR-00023/69 18 พ.ย. 68</t>
  </si>
  <si>
    <t>ประจำเดือน ธันวาคม  2568</t>
  </si>
  <si>
    <t>ณ วันที่  31 ธันวาคม  2568</t>
  </si>
  <si>
    <t>จ้างซ่อมบำรุงรักษา รถบรรทุกขยะมูลฝอย มิตซูบิชิ (สีเขียว) หมายเลขทะเบียน 825278 อบ</t>
  </si>
  <si>
    <t>จ้างตรวจสภาพแและซ่อมบำรุงครุภัณฑ์บรรทุกขยะ ฮีโน่ (สีเหลือง) หมายเลขทะเบียน 819121 อบ</t>
  </si>
  <si>
    <t>ร้านวุธโฆษณา</t>
  </si>
  <si>
    <t>CNTR-00030/69 15 ธ.ค. 68</t>
  </si>
  <si>
    <t>CNTR-00031/69 22 ธ.ค. 68</t>
  </si>
  <si>
    <t>CNTR-00032/69 22 ธ.ค. 68</t>
  </si>
  <si>
    <t>CNTR-00033/69 23 ธ.ค. 68</t>
  </si>
  <si>
    <t>CNTR-00034/69 30 ธ.ค. 68</t>
  </si>
  <si>
    <t>CNTR-00035/69 30 ธ.ค. 68</t>
  </si>
  <si>
    <t>CNTR-00036/69 30 ธ.ค. 68</t>
  </si>
  <si>
    <t>ร้านสำลี</t>
  </si>
  <si>
    <t>ห้างหุ้นส่วนจำกัด ส.ศิริศักดิ์การก่อสร้าง</t>
  </si>
  <si>
    <t>ห้างหุ้นส่วนจำกัด ชัยบดินทร์</t>
  </si>
  <si>
    <t>3/2569(CNTR-00022/69) 12 พ.ย. 68</t>
  </si>
  <si>
    <t>3/2569(CNTR-00024/69) 20 พ.ย. 68</t>
  </si>
  <si>
    <t>4/2569(CNTR-00025/69) 27 พ.ย. 68</t>
  </si>
  <si>
    <t>ห้างหุ้นส่วนจำกัด ลัคกี้เครื่องเขียน</t>
  </si>
  <si>
    <t>ร้านสปอร์ต อินเทรนด์</t>
  </si>
  <si>
    <t>สหกรณ์โคนมปากช่อง จำกัด</t>
  </si>
  <si>
    <t>5/2569(CNTR-00027/69) 3 ธ.ค. 68</t>
  </si>
  <si>
    <t>6/2569(CNTR-00026/69) 3 ธ.ค. 68</t>
  </si>
  <si>
    <t>1/2569(CNTR-00029/69) 12 ธ.ค. 68</t>
  </si>
  <si>
    <t>2/2569(CNTR-00028/69) 12 ธ.ค. 68</t>
  </si>
  <si>
    <t>จัดซื้อวัสดุสำนักงาน หน่วยงานกองคลัง</t>
  </si>
  <si>
    <t>จัดจ้างซ่อมบำรุงรักษา ครุภัณฑ์รถยนต์ส่วนกลาง หมายเลขทะเบียน กอ 9758 อบ หน่วยงานกอองสาธารณสุขฯ</t>
  </si>
  <si>
    <t>จัดซื้อวัสดุการเกษตร จำนวน 8 รายการ หน่วยงานสำนักปลัดเทศบาล</t>
  </si>
  <si>
    <t>จ้างเหมาบริการซ่อมครุภัณฑ์กล้องวงจรปิด หมายเลข 454680001 หน่วยงานสำนักปลัดเทศบาล</t>
  </si>
  <si>
    <t>ร้านทอฝัน</t>
  </si>
  <si>
    <t>อัจฉราการพาณิชย์</t>
  </si>
  <si>
    <t>ร้านเดชอุดมคอมพิวเตอร์</t>
  </si>
  <si>
    <t>CNTR-00037/69 6 ม.ค. 69</t>
  </si>
  <si>
    <t>CNTR-00038/69 7 ม.ค. 69</t>
  </si>
  <si>
    <t>CNTR-00040/69 8 ม.ค. 69</t>
  </si>
  <si>
    <t>CNTR-00039/69 7 ม.ค. 69</t>
  </si>
  <si>
    <t>CNTR-00041/69 8 ม.ค. 69</t>
  </si>
  <si>
    <t>CNTR-00042/69 8 ม.ค. 69</t>
  </si>
  <si>
    <t>CNTR-00043/69 8 ม.ค. 69</t>
  </si>
  <si>
    <t>CNTR-00044/69 8 ม.ค. 69</t>
  </si>
  <si>
    <t>CNTR-00045/69 12 ม.ค. 69</t>
  </si>
  <si>
    <t>CNTR-00046/69 12 ม.ค. 69</t>
  </si>
  <si>
    <t>CNTR-00047/69 12 ม.ค. 69</t>
  </si>
  <si>
    <t>CNTR-00049/69 14 ม.ค. 69</t>
  </si>
  <si>
    <t>CNTR-00051/69 14 ม.ค. 69</t>
  </si>
  <si>
    <t>CNTR-00055/69 15 ม.ค. 69</t>
  </si>
  <si>
    <t>CNTR-00057/69 16 ม.ค. 69</t>
  </si>
  <si>
    <t>CNTR-00058/69 19 ม.ค. 69</t>
  </si>
  <si>
    <t>CNTR-00059/69 19 ม.ค. 69</t>
  </si>
  <si>
    <t>CNTR-00060/69 19 ม.ค. 69</t>
  </si>
  <si>
    <t>CNTR-00061/69 22 ม.ค. 69</t>
  </si>
  <si>
    <t>CNTR-00062/69 23 ม.ค. 69</t>
  </si>
  <si>
    <t>CNTR-00063/69 26 ม.ค. 69</t>
  </si>
  <si>
    <t>CNTR-00064/69 30 ม.ค. 69</t>
  </si>
  <si>
    <t>โครงการก่อสร้างวางท่อระบายน้ำ คสล.พร้อมบ่อพัก ถนนยินดีพัฒนา ทางไปบ้านคำครั่ง บ้านหนองสนม หมู่ 2 ต.บัวงาม อ.เดชอุดม จ.อุบลราชธานี</t>
  </si>
  <si>
    <t>โครงการก่อสร้างวางท่อระบายน้ำ คสล.พร้อมบ่อพัก ถนนประชาสามัคคี หมู่ที่ 13 บ้านหนองสนม ต.บัวงาม อ.เดชอุดม จ.อุบลราชธานี</t>
  </si>
  <si>
    <t>โครงการก่อสร้างรางระบายน้ำ คสล.รูปตัวยู ถนนราษฎร์พัฒนา บ้านหนองสนม  หมู่ที่ 2 ต.บัวงาม อ.เดชอุดม จ.อุบลราชธานี</t>
  </si>
  <si>
    <t>โครงการก่อสร้างถนนคอนกรีตเสริมเหล็ก ถนนเทศบาล1 หมู่ที่ 1 บ้านบัวงาม   ต.บัวงาม อ.เดชอุดม จ.อุบลราชธานี</t>
  </si>
  <si>
    <t>ห้างหุ้นส่วน ส.ศิริศักดิ์การก่อสร้าง</t>
  </si>
  <si>
    <t>บริษัท ตั้งซุ่นเส่งเฟอร์นิเจอร์ จำกัด</t>
  </si>
  <si>
    <t>ห้างหุ้นส่วนจำกัด กันหรักษ์ยิ่งเจริญ</t>
  </si>
  <si>
    <t>ห้างหุ้นส่วนจำกัด ส. บุณฑริก</t>
  </si>
  <si>
    <t>ห้างหุ้นส่วนจำกัด อุบลคอมพิวเตอร์ แอนด์ เทเลคอมเซอร์วิส</t>
  </si>
  <si>
    <t>3/2569(CNTR-00048/69) 13 ม.ค. 69</t>
  </si>
  <si>
    <t>8/2569(CNTR-00050/69) 14 ม.ค. 69</t>
  </si>
  <si>
    <t>1/2569(CNTR-00054/69) 15 ม.ค. 69</t>
  </si>
  <si>
    <t>2/2569(CNTR-00053/69) 15 ม.ค. 69</t>
  </si>
  <si>
    <t>4/2569(CNTR-00052/69) 15 ม.ค. 69</t>
  </si>
  <si>
    <t>5/2569(CNTR-00056/69) 15 ม.ค. 69</t>
  </si>
  <si>
    <t>14/2569(CNTR-00065/69) 30 ม.ค. 69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</si>
  <si>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</si>
  <si>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</si>
  <si>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</si>
  <si>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28 กุมภาพันธ์ 2569</t>
  </si>
  <si>
    <t>บริษัท โอเค โฮมพลัส จำกัด</t>
  </si>
  <si>
    <t>นางรวงทอง มะณีสาย</t>
  </si>
  <si>
    <t>ร้านสีน้ำ การพิมพ์</t>
  </si>
  <si>
    <t>CNTR-00066/69 3 ก.พ. 69</t>
  </si>
  <si>
    <t>CNTR-00073/69 11 ก.พ. 69</t>
  </si>
  <si>
    <t>CNTR-00074/69 16 ก.พ. 69</t>
  </si>
  <si>
    <t>CNTR-00080/69 20 ก.พ. 69</t>
  </si>
  <si>
    <t>CNTR-00081/69 23 ก.พ. 69</t>
  </si>
  <si>
    <t>เก้าอี้สำนักงาน จำนวน 5 ตัว</t>
  </si>
  <si>
    <t>หจก.ล้ำฟ้า โอเอ แอนด์ สเตชั่นเนอรี่</t>
  </si>
  <si>
    <t>ร้านถาวรการช่าง</t>
  </si>
  <si>
    <t>ร้าน โอ๋เพลินจิต1</t>
  </si>
  <si>
    <t>บริษัท อีซูซุตังปักบริการ จำกัด (สาขาเดชอุดม)</t>
  </si>
  <si>
    <t xml:space="preserve">17/2569(CNTR-00068/69) 5 ก.พ. 69 </t>
  </si>
  <si>
    <t>9/2569(CNTR-00067/69) 5 ก.พ. 69</t>
  </si>
  <si>
    <t>19/2569(CNTR-00069/69) 6 ก.พ. 69</t>
  </si>
  <si>
    <t>10/2569(CNTR-00070/69) 9 ก.พ. 69</t>
  </si>
  <si>
    <t>16/2569(CNTR-00072/69) 10 ก.พ. 69</t>
  </si>
  <si>
    <t>27/2569(CNTR-00071/69) 10 ก.พ. 69</t>
  </si>
  <si>
    <t>18/2569(CNTR-00075/69) 16 ก.พ. 69</t>
  </si>
  <si>
    <t>32/2569(CNTR-00076/69) 16 ก.พ. 69</t>
  </si>
  <si>
    <t>29/2569(CNTR-00077/69) 17 ก.พ. 69</t>
  </si>
  <si>
    <t>33/2569(CNTR-00078/69) 19 ก.พ. 69</t>
  </si>
  <si>
    <t>28/2569(CNTR-00079/69) 20 ก.พ. 69</t>
  </si>
  <si>
    <t>22/2569(CNTR-00082/69) 27 ก.พ. 69</t>
  </si>
  <si>
    <t>ประจำเดือน มีนาคม  2569</t>
  </si>
  <si>
    <t>ณ วันที่ 31 มีนาคม  2569</t>
  </si>
  <si>
    <t>น้ำมันดีเซล จำนวน 1,000 ลิตร สำนักปลัดเทศบาล</t>
  </si>
  <si>
    <t>CNTR-00089/69 17 มี.ค. 69</t>
  </si>
  <si>
    <t>CNTR-00093/69 31 มี.ค. 69</t>
  </si>
  <si>
    <t>CNTR-00094/69 31 มี.ค. 69</t>
  </si>
  <si>
    <t>โครงการฝึกอบรมและพัฒนาศักยภาพองค์กร Organization Development (OD) เทศบาลตำบลบัวงาม ประจำปีงบประมาณ 2569</t>
  </si>
  <si>
    <t>-โครงการศึกษาแหล่งเรียนรู้นอกสถานศึกษาเด็กปฐมวัย</t>
  </si>
  <si>
    <t>จัดซื้อเครื่องคอมพิวเตอร์โน๊คบุ๊กสำหรับประมวลผล จำนวน 1 เครื่อง</t>
  </si>
  <si>
    <t>จัดซื้อ Multifunction แบบฉีดหมึกพร้อมติดตั้งถังหมึกพิมพ์ (ink Tank Printer) จำนวน 1 เครื่อง</t>
  </si>
  <si>
    <t>นายนิรันดร์ พิริยะกิจไพบูลย์</t>
  </si>
  <si>
    <t>บริษัท จรูญ ทัวร์ (อุบลราชธานี) จำกัด</t>
  </si>
  <si>
    <t>ร้านคฑาวุฒิการค้า</t>
  </si>
  <si>
    <t>CNTR-00095/69 4 มี.ค. 69</t>
  </si>
  <si>
    <t>23/2569(CNTR-00083/69) 6 มี.ค. 69</t>
  </si>
  <si>
    <t>30/2569(CNTR-00085/69) 6 มี.ค. 69</t>
  </si>
  <si>
    <t>35/2569(CNTR-00084/69) 13 มี.ค. 69</t>
  </si>
  <si>
    <t>24/2569(CNTR-00088/69) 13 มี.ค. 69</t>
  </si>
  <si>
    <t>25/2569(CNTR-00086/69) 13 มี.ค. 69</t>
  </si>
  <si>
    <t>30/2569(CNTR-00091/69) 18 มี.ค. 69</t>
  </si>
  <si>
    <t>26/2569(CNTR-00087/69) 13 มี.ค. 69</t>
  </si>
  <si>
    <t>31/2569(CNTR-00090/69) 18 มี.ค. 69</t>
  </si>
  <si>
    <t>28/2569(CNTR-00092/69) 31 มี.ค. 69</t>
  </si>
  <si>
    <t>ประจำเดือน เมษายน  2569</t>
  </si>
  <si>
    <t>ณ วันที่ 30 เมษายน  2569</t>
  </si>
  <si>
    <t>CNTR-00097/69 7 เม.ย. 69</t>
  </si>
  <si>
    <t>CNTR-00098/69 7 เม.ย. 69</t>
  </si>
  <si>
    <t>CNTR-00099/69 7 เม.ย. 69</t>
  </si>
  <si>
    <t>CNTR-00100/69 7 เม.ย. 69</t>
  </si>
  <si>
    <t>CNTR-00102/69 7 เม.ย. 69</t>
  </si>
  <si>
    <t>CNTR-00103/69 7 เม.ย. 69</t>
  </si>
  <si>
    <t>CNTR-00104/69 7 เม.ย. 69</t>
  </si>
  <si>
    <t>CNTR-00105/69 7 เม.ย. 69</t>
  </si>
  <si>
    <t>CNTR-00106/69 7 เม.ย. 69</t>
  </si>
  <si>
    <t>CNTR-00107/69 7 เม.ย. 69</t>
  </si>
  <si>
    <t>CNTR-00108/69 7 เม.ย. 69</t>
  </si>
  <si>
    <t>CNTR-00109/69 7 เม.ย. 69</t>
  </si>
  <si>
    <t>CNTR-00110/69 8 เม.ย. 69</t>
  </si>
  <si>
    <t>CNTR-00111/69 8 เม.ย. 69</t>
  </si>
  <si>
    <t>CNTR-00112/69 8 เม.ย. 69</t>
  </si>
  <si>
    <t>โครงการก่อสร้างถนนลูกรัง ซอย ศรีสุวรรณ</t>
  </si>
  <si>
    <t>โครงการปรับปรุงถนนลูกรัง ถนนประชาสุข หมู่ที่ 2 บ้านหนองสนม</t>
  </si>
  <si>
    <t>ร้านสมพรแบตเตอรี่เดชอุดม</t>
  </si>
  <si>
    <t>ร้าน เอเจคอม แอนด์ ปริ้นคัลเลอร์</t>
  </si>
  <si>
    <t>ร้าน ราชาเครื่องเย็น 2</t>
  </si>
  <si>
    <t>บูมบูมแอร์</t>
  </si>
  <si>
    <t>ห้างหุ้นส่วนจำกัด ส.มนตรีก่อสร้าง</t>
  </si>
  <si>
    <t>หนองบัวสัตวแพทย์ (หมอเต๊ะ)</t>
  </si>
  <si>
    <t>29/2569(CNTR-00096/69) 7 เม.ย. 69</t>
  </si>
  <si>
    <t>55/2569(CNTR-00101/69) 7 เม.ย. 69</t>
  </si>
  <si>
    <t>32/2569(CNTR-00113/69) 16 เม.ย. 69</t>
  </si>
  <si>
    <t>20/2569(CNTR-00116/69) 24 เม.ย. 69</t>
  </si>
  <si>
    <t>54/2569(CNTR-00114/69) 24 เม.ย. 69</t>
  </si>
  <si>
    <t>56/2569(CNTR-00115/69) 24 เม.ย. 69</t>
  </si>
  <si>
    <t>60/2569(CNTR-00117/69) 28 เม.ย. 69</t>
  </si>
  <si>
    <t>35/2569(CNTR-00118/69) 29 เม.ย. 69</t>
  </si>
  <si>
    <t>36/2569(CNTR-00119/69) 29 เม.ย. 69</t>
  </si>
  <si>
    <t>6/2569(CNTR-00120/69) 29 เม.ย. 69</t>
  </si>
  <si>
    <t>7/2569(CNTR-00121/69) 29 เม.ย. 69</t>
  </si>
  <si>
    <t>34/2569(CNTR-00122/69) 30 เม.ย. 69</t>
  </si>
  <si>
    <t>ประจำเดือน พฤษภาคม  2569</t>
  </si>
  <si>
    <t>ณ วันที่ 31 พฤษภาคม  2569</t>
  </si>
  <si>
    <t>CNTR-00136/69 27 พ.ค. 69</t>
  </si>
  <si>
    <t>โครงการก่อสร้างถนนลูกรัง ซอย มข.</t>
  </si>
  <si>
    <t>โครงการก่อสร้างถนนแอสฟัลท์ติกคอนกรีต (ลาดยาง) หมู่ 3 และ หมู่ 14 ถนนสัมฤทธิ์ผล บ้านบัวงาม ตำบลบัวงาม อำเภอเดชอุดม จังหวัดอุบลราชธานี</t>
  </si>
  <si>
    <t>โครงการก่อสร้างถนนแอสฟัลท์ติกคอนกรีต (ลาดยาง) หมู่ 3 และหมู่ 14 ถนนผดุงวิทย์ บ้านบัวงาม ตำบลบัวงาม อำเภอเดชอุดม จังหวัดอุบลราชธานี</t>
  </si>
  <si>
    <t>ห้างหุ้นส่วนจำกัด อุบลรัตนาข้าวปุ้นก่อสร้าง</t>
  </si>
  <si>
    <t>นางสุธาสินี  โสมาบุตร</t>
  </si>
  <si>
    <t>นางธิติยา  หมั่นนิยม</t>
  </si>
  <si>
    <t>นางวราภรณ์  คำรัตน์</t>
  </si>
  <si>
    <t>นายทองเพ็ญ  ลาภรัตน์</t>
  </si>
  <si>
    <t>ช.รุ่งเรืองธุรกิจบันเทิง</t>
  </si>
  <si>
    <t>8/2569(CNTR-00123/69) 5 พ.ค. 69</t>
  </si>
  <si>
    <t>58/2569(CNTR-00124/69) 6 พ.ค. 69</t>
  </si>
  <si>
    <t>59/2569(CNTR-00125/69) 6 พ.ค. 69</t>
  </si>
  <si>
    <t>61/2569(CNTR-00127/69) 8 พ.ค. 69</t>
  </si>
  <si>
    <t>62/2569(CNTR-00126/69) 8 พ.ค. 69</t>
  </si>
  <si>
    <t>10/2569(CNTR-00129/69) 19 พ.ค. 69</t>
  </si>
  <si>
    <t>63/2569(CNTR-00130/69) 19 พ.ค. 69</t>
  </si>
  <si>
    <t>9/2569(CNTR-00128/69) 19 พ.ค. 69</t>
  </si>
  <si>
    <t>64/2569(CNTR-00135/69) 20 พ.ค. 69</t>
  </si>
  <si>
    <t>65/2569(CNTR-00134/69) 20 พ.ค. 69</t>
  </si>
  <si>
    <t>66/2569(CNTR-00133/69) 20 พ.ค. 69</t>
  </si>
  <si>
    <t>67/2569(CNTR-00132/69) 20 พ.ค. 69</t>
  </si>
  <si>
    <t>68/2569(CNTR-00131/69) 20 พ.ค. 69</t>
  </si>
  <si>
    <t>ประจำเดือน มิถุนายน  2569</t>
  </si>
  <si>
    <t>ณ วันที่ 30 มิถุนายน  2569</t>
  </si>
  <si>
    <t>นางสาววิไลวรรณ  ภักดีล้น</t>
  </si>
  <si>
    <t>นางสาวกุลกานต์  คำสุดแสง</t>
  </si>
  <si>
    <t>CNTR-00145/69 11 มิ.ย. 69</t>
  </si>
  <si>
    <t>CNTR-00146/69 11 มิ.ย. 69</t>
  </si>
  <si>
    <t>ห้างหุ้นส่วนจำกัด ปราณีตศิลป์ การช่าง</t>
  </si>
  <si>
    <t>โต๊ะรับแขก</t>
  </si>
  <si>
    <t>โครงการขยายไหล่ทางภายในชุมชน หมู่ที่ 15</t>
  </si>
  <si>
    <t>โครงการก่อสร้างวางท่อระบายน้ำ พร้อมบ่อพัก ถนนเสมสะอาด บ้านบัวงาม หมู่ 1</t>
  </si>
  <si>
    <t>โครงก่อสร้างถนน คสล.ซอยบูรพา 2 หมู่ 15 บ้านบัวงาม</t>
  </si>
  <si>
    <t>โครงการการปรับปรุงต่อเติม-อาคารเรียนศูนย์พัฒนาเด็กเล็กบ้านหนองสนม หมู่ที่ 13</t>
  </si>
  <si>
    <t>37/2569(CNTR-00140/69) 4 มิ.ย. 69</t>
  </si>
  <si>
    <t>69/2569(CNTR-00137/69) 4 มิ.ย. 69</t>
  </si>
  <si>
    <t>70/2569(CNTR-00138/69) 4 มิ.ย. 69</t>
  </si>
  <si>
    <t>71/2569(CNTR-00139/69) 4 มิ.ย. 69</t>
  </si>
  <si>
    <t>73/2569(CNTR-00141/69) 8 มิ.ย. 69</t>
  </si>
  <si>
    <t>11/2569(CNTR-00144/69) 11 มิ.ย. 69</t>
  </si>
  <si>
    <t>12/2569(CNTR-00142/69) 11 มิ.ย. 69</t>
  </si>
  <si>
    <t>13/2569(CNTR-00143/69) 11 มิ.ย. 69</t>
  </si>
  <si>
    <t>14/2569(CNTR-00147/69) 13 มิ.ย. 69</t>
  </si>
  <si>
    <t>วัสดุไฟฟ้าและวิทยุ</t>
  </si>
  <si>
    <t>วัสดุสำนักงาน</t>
  </si>
  <si>
    <t>วัสดุคอมพิวเตอร์</t>
  </si>
  <si>
    <t>วัสดุก่อสร้าง</t>
  </si>
  <si>
    <t>วัสดุอาหารเสริม (นม)</t>
  </si>
  <si>
    <t>ค่าบำรุงรักษาและซ่อมแซม</t>
  </si>
  <si>
    <t>วัสดุยานพาหนะ</t>
  </si>
  <si>
    <t>วัสุสำนักงาน</t>
  </si>
  <si>
    <t>วัสดุเชื้อเพลิงและหล่อลื่น</t>
  </si>
  <si>
    <t>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</si>
  <si>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โครงการจัดการแข่งขันกีฬาชุมชนเทศบาลตำบลบัวงาม</t>
  </si>
  <si>
    <t>โครงการก่อสร้างวางท่อระบายน้ำ คสล.พร้อมบ่อพัก ถนนประชาสามัคคี หมู่ 1 บ้านบัวงาม ต.บัวงาม อ.เดชอุดม จ.อุบลราชธานี</t>
  </si>
  <si>
    <t xml:space="preserve">วัสดุไฟฟ้าและวิทยุ </t>
  </si>
  <si>
    <t xml:space="preserve">วัสดุเชื้อเพลิงและหล่อลื่น </t>
  </si>
  <si>
    <t>โครงการจัดงานประเพณีบุญบั้งไฟ</t>
  </si>
  <si>
    <t>สรุปผลการดำเนินการจัดซื้อจัดจ้างหรือจัดหาพัสดุ ประจำปีงบประมาณ พ.ศ. 2569 (เดือน ตุลาคม 2568 - กันยายน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</si>
</sst>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sz val="11"/>
      <color theme="0"/>
      <name val="Tahoma"/>
      <family val="2"/>
      <charset val="222"/>
      <scheme val="minor"/>
    </font>
    <font>
      <sz val="8"/>
      <name val="Tahoma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8"/>
      <name val="Angsana New"/>
      <family val="1"/>
    </font>
    <font>
      <b/>
      <sz val="18"/>
      <name val="Angsana New"/>
      <family val="1"/>
    </font>
    <font>
      <sz val="14"/>
      <name val="Angsana New"/>
      <family val="1"/>
    </font>
    <font>
      <sz val="10"/>
      <name val="Angsana New"/>
      <family val="1"/>
    </font>
    <font>
      <sz val="16"/>
      <color rgb="FF000000"/>
      <name val="Angsana New"/>
      <family val="1"/>
    </font>
    <font>
      <sz val="11"/>
      <name val="Angsana New"/>
      <family val="1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4" fontId="9" fillId="3" borderId="4" xfId="0" applyNumberFormat="1" applyFont="1" applyFill="1" applyBorder="1" applyAlignment="1">
      <alignment horizontal="right" vertical="top" wrapText="1"/>
    </xf>
    <xf numFmtId="0" fontId="9" fillId="3" borderId="5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9" fillId="3" borderId="6" xfId="0" applyFont="1" applyFill="1" applyBorder="1" applyAlignment="1">
      <alignment horizontal="left" vertical="top" wrapText="1"/>
    </xf>
    <xf numFmtId="4" fontId="7" fillId="0" borderId="0" xfId="0" applyNumberFormat="1" applyFont="1"/>
    <xf numFmtId="4" fontId="9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11" fillId="3" borderId="7" xfId="0" applyFont="1" applyFill="1" applyBorder="1" applyAlignment="1">
      <alignment horizontal="left" vertical="top" wrapText="1"/>
    </xf>
    <xf numFmtId="4" fontId="11" fillId="3" borderId="7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1" fillId="3" borderId="0" xfId="0" applyFont="1" applyFill="1" applyBorder="1" applyAlignment="1">
      <alignment horizontal="left" vertical="top" wrapText="1"/>
    </xf>
    <xf numFmtId="4" fontId="11" fillId="3" borderId="0" xfId="0" applyNumberFormat="1" applyFont="1" applyFill="1" applyBorder="1" applyAlignment="1">
      <alignment horizontal="right" vertical="top" wrapText="1"/>
    </xf>
    <xf numFmtId="0" fontId="11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4" fontId="11" fillId="0" borderId="0" xfId="0" applyNumberFormat="1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 wrapText="1"/>
    </xf>
    <xf numFmtId="0" fontId="4" fillId="0" borderId="0" xfId="0" applyFont="1" applyBorder="1"/>
    <xf numFmtId="0" fontId="6" fillId="0" borderId="0" xfId="0" applyFont="1"/>
    <xf numFmtId="0" fontId="5" fillId="0" borderId="7" xfId="0" applyFont="1" applyFill="1" applyBorder="1" applyAlignment="1">
      <alignment horizontal="center" vertical="center" wrapText="1"/>
    </xf>
    <xf numFmtId="4" fontId="12" fillId="0" borderId="7" xfId="1" applyNumberFormat="1" applyFont="1" applyFill="1" applyBorder="1" applyAlignment="1">
      <alignment horizontal="center" vertical="top" wrapText="1"/>
    </xf>
    <xf numFmtId="4" fontId="6" fillId="4" borderId="0" xfId="0" applyNumberFormat="1" applyFont="1" applyFill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6" fillId="0" borderId="0" xfId="0" applyFont="1" applyFill="1"/>
    <xf numFmtId="0" fontId="1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vertical="top" wrapText="1"/>
    </xf>
    <xf numFmtId="4" fontId="4" fillId="0" borderId="0" xfId="0" applyNumberFormat="1" applyFont="1"/>
    <xf numFmtId="0" fontId="12" fillId="0" borderId="0" xfId="0" applyFont="1" applyFill="1"/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4" fontId="6" fillId="0" borderId="7" xfId="0" applyNumberFormat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/>
    <xf numFmtId="4" fontId="6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center" vertical="center"/>
    </xf>
  </cellXfs>
  <cellStyles count="2">
    <cellStyle name="ปกติ" xfId="0" builtinId="0"/>
    <cellStyle name="ส่วนที่ถูกเน้น4" xfId="1" builtin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7"/>
  <sheetViews>
    <sheetView tabSelected="1" zoomScaleNormal="100" workbookViewId="0">
      <selection sqref="A1:F1"/>
    </sheetView>
  </sheetViews>
  <sheetFormatPr defaultColWidth="12.625" defaultRowHeight="15" customHeight="1" x14ac:dyDescent="0.5"/>
  <cols>
    <col min="1" max="1" width="12.625" style="1"/>
    <col min="2" max="2" width="25.75" style="1" customWidth="1"/>
    <col min="3" max="3" width="12.625" style="1"/>
    <col min="4" max="4" width="15.75" style="1" customWidth="1"/>
    <col min="5" max="5" width="36.375" style="1" customWidth="1"/>
    <col min="6" max="6" width="37.625" style="1" customWidth="1"/>
    <col min="7" max="16384" width="12.625" style="1"/>
  </cols>
  <sheetData>
    <row r="1" spans="1:6" ht="31.5" customHeight="1" x14ac:dyDescent="0.5">
      <c r="A1" s="70" t="s">
        <v>294</v>
      </c>
      <c r="B1" s="71"/>
      <c r="C1" s="71"/>
      <c r="D1" s="71"/>
      <c r="E1" s="71"/>
      <c r="F1" s="71"/>
    </row>
    <row r="2" spans="1:6" ht="28.5" customHeight="1" x14ac:dyDescent="0.5">
      <c r="A2" s="72" t="s">
        <v>22</v>
      </c>
      <c r="B2" s="73"/>
      <c r="C2" s="73"/>
      <c r="D2" s="73"/>
      <c r="E2" s="73"/>
      <c r="F2" s="73"/>
    </row>
    <row r="3" spans="1:6" ht="23.25" x14ac:dyDescent="0.5"/>
    <row r="4" spans="1:6" ht="46.5" x14ac:dyDescent="0.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6" ht="47.25" customHeight="1" x14ac:dyDescent="0.5">
      <c r="A5" s="3">
        <v>1</v>
      </c>
      <c r="B5" s="4" t="s">
        <v>6</v>
      </c>
      <c r="C5" s="5"/>
      <c r="D5" s="6"/>
      <c r="E5" s="6"/>
      <c r="F5" s="6"/>
    </row>
    <row r="6" spans="1:6" ht="23.25" x14ac:dyDescent="0.5">
      <c r="A6" s="3">
        <v>2</v>
      </c>
      <c r="B6" s="4" t="s">
        <v>7</v>
      </c>
      <c r="C6" s="5">
        <v>147</v>
      </c>
      <c r="D6" s="6">
        <v>10087409.5</v>
      </c>
      <c r="E6" s="6" t="s">
        <v>8</v>
      </c>
      <c r="F6" s="5" t="s">
        <v>8</v>
      </c>
    </row>
    <row r="7" spans="1:6" ht="23.25" x14ac:dyDescent="0.5">
      <c r="A7" s="7">
        <v>3</v>
      </c>
      <c r="B7" s="4" t="s">
        <v>9</v>
      </c>
      <c r="C7" s="3"/>
      <c r="D7" s="8"/>
      <c r="E7" s="8"/>
      <c r="F7" s="3"/>
    </row>
  </sheetData>
  <mergeCells count="2">
    <mergeCell ref="A1:F1"/>
    <mergeCell ref="A2:F2"/>
  </mergeCells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58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0"/>
  <sheetViews>
    <sheetView zoomScaleNormal="100" workbookViewId="0"/>
  </sheetViews>
  <sheetFormatPr defaultColWidth="12.625" defaultRowHeight="15" customHeight="1" x14ac:dyDescent="0.5"/>
  <cols>
    <col min="1" max="1" width="6.625" style="47" customWidth="1"/>
    <col min="2" max="2" width="28.75" style="47" customWidth="1"/>
    <col min="3" max="3" width="11.625" style="47" customWidth="1"/>
    <col min="4" max="4" width="11.5" style="47" customWidth="1"/>
    <col min="5" max="5" width="12.875" style="47" customWidth="1"/>
    <col min="6" max="6" width="20.625" style="47" customWidth="1"/>
    <col min="7" max="7" width="22.875" style="47" customWidth="1"/>
    <col min="8" max="8" width="12.625" style="47" customWidth="1"/>
    <col min="9" max="9" width="19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258</v>
      </c>
      <c r="B5" s="81"/>
      <c r="C5" s="81"/>
      <c r="D5" s="81"/>
      <c r="E5" s="81"/>
      <c r="F5" s="81"/>
      <c r="G5" s="81"/>
      <c r="H5" s="81"/>
      <c r="I5" s="81"/>
    </row>
    <row r="6" spans="1:9" ht="21.75" customHeight="1" x14ac:dyDescent="0.5">
      <c r="A6" s="82" t="s">
        <v>259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1" customHeight="1" x14ac:dyDescent="0.5">
      <c r="A9" s="57">
        <v>1</v>
      </c>
      <c r="B9" s="58" t="s">
        <v>24</v>
      </c>
      <c r="C9" s="59">
        <v>33300</v>
      </c>
      <c r="D9" s="59">
        <v>33300</v>
      </c>
      <c r="E9" s="51" t="s">
        <v>23</v>
      </c>
      <c r="F9" s="61" t="s">
        <v>260</v>
      </c>
      <c r="G9" s="61" t="s">
        <v>260</v>
      </c>
      <c r="H9" s="57" t="s">
        <v>21</v>
      </c>
      <c r="I9" s="62" t="s">
        <v>262</v>
      </c>
    </row>
    <row r="10" spans="1:9" ht="21" customHeight="1" x14ac:dyDescent="0.5">
      <c r="A10" s="57">
        <v>2</v>
      </c>
      <c r="B10" s="58" t="s">
        <v>24</v>
      </c>
      <c r="C10" s="59">
        <v>33300</v>
      </c>
      <c r="D10" s="59">
        <v>33300</v>
      </c>
      <c r="E10" s="51" t="s">
        <v>23</v>
      </c>
      <c r="F10" s="61" t="s">
        <v>261</v>
      </c>
      <c r="G10" s="61" t="s">
        <v>261</v>
      </c>
      <c r="H10" s="57" t="s">
        <v>21</v>
      </c>
      <c r="I10" s="62" t="s">
        <v>263</v>
      </c>
    </row>
    <row r="11" spans="1:9" ht="21" customHeight="1" x14ac:dyDescent="0.5">
      <c r="A11" s="57">
        <v>3</v>
      </c>
      <c r="B11" s="58" t="s">
        <v>265</v>
      </c>
      <c r="C11" s="59">
        <v>23990</v>
      </c>
      <c r="D11" s="59">
        <v>23990</v>
      </c>
      <c r="E11" s="51" t="s">
        <v>23</v>
      </c>
      <c r="F11" s="58" t="s">
        <v>133</v>
      </c>
      <c r="G11" s="58" t="s">
        <v>133</v>
      </c>
      <c r="H11" s="57" t="s">
        <v>21</v>
      </c>
      <c r="I11" s="58" t="s">
        <v>270</v>
      </c>
    </row>
    <row r="12" spans="1:9" ht="21" customHeight="1" x14ac:dyDescent="0.5">
      <c r="A12" s="57">
        <v>4</v>
      </c>
      <c r="B12" s="58" t="s">
        <v>24</v>
      </c>
      <c r="C12" s="59">
        <v>4000</v>
      </c>
      <c r="D12" s="59">
        <v>4000</v>
      </c>
      <c r="E12" s="51" t="s">
        <v>23</v>
      </c>
      <c r="F12" s="58" t="s">
        <v>88</v>
      </c>
      <c r="G12" s="58" t="s">
        <v>88</v>
      </c>
      <c r="H12" s="57" t="s">
        <v>21</v>
      </c>
      <c r="I12" s="58" t="s">
        <v>271</v>
      </c>
    </row>
    <row r="13" spans="1:9" ht="21" customHeight="1" x14ac:dyDescent="0.5">
      <c r="A13" s="57">
        <v>5</v>
      </c>
      <c r="B13" s="58" t="s">
        <v>284</v>
      </c>
      <c r="C13" s="59">
        <v>1500</v>
      </c>
      <c r="D13" s="59">
        <v>1500</v>
      </c>
      <c r="E13" s="51" t="s">
        <v>23</v>
      </c>
      <c r="F13" s="58" t="s">
        <v>216</v>
      </c>
      <c r="G13" s="58" t="s">
        <v>216</v>
      </c>
      <c r="H13" s="57" t="s">
        <v>21</v>
      </c>
      <c r="I13" s="58" t="s">
        <v>272</v>
      </c>
    </row>
    <row r="14" spans="1:9" ht="21" customHeight="1" x14ac:dyDescent="0.5">
      <c r="A14" s="57">
        <v>6</v>
      </c>
      <c r="B14" s="58" t="s">
        <v>24</v>
      </c>
      <c r="C14" s="59">
        <v>7500</v>
      </c>
      <c r="D14" s="59">
        <v>7500</v>
      </c>
      <c r="E14" s="51" t="s">
        <v>23</v>
      </c>
      <c r="F14" s="58" t="s">
        <v>159</v>
      </c>
      <c r="G14" s="58" t="s">
        <v>159</v>
      </c>
      <c r="H14" s="57" t="s">
        <v>21</v>
      </c>
      <c r="I14" s="58" t="s">
        <v>273</v>
      </c>
    </row>
    <row r="15" spans="1:9" ht="21" customHeight="1" x14ac:dyDescent="0.5">
      <c r="A15" s="57">
        <v>7</v>
      </c>
      <c r="B15" s="58" t="s">
        <v>284</v>
      </c>
      <c r="C15" s="59">
        <v>6030</v>
      </c>
      <c r="D15" s="59">
        <v>6030</v>
      </c>
      <c r="E15" s="51" t="s">
        <v>23</v>
      </c>
      <c r="F15" s="58" t="s">
        <v>34</v>
      </c>
      <c r="G15" s="58" t="s">
        <v>34</v>
      </c>
      <c r="H15" s="57" t="s">
        <v>21</v>
      </c>
      <c r="I15" s="58" t="s">
        <v>274</v>
      </c>
    </row>
    <row r="16" spans="1:9" ht="40.5" customHeight="1" x14ac:dyDescent="0.5">
      <c r="A16" s="57">
        <v>8</v>
      </c>
      <c r="B16" s="58" t="s">
        <v>266</v>
      </c>
      <c r="C16" s="59">
        <v>314000</v>
      </c>
      <c r="D16" s="59">
        <v>314000</v>
      </c>
      <c r="E16" s="51" t="s">
        <v>23</v>
      </c>
      <c r="F16" s="58" t="s">
        <v>264</v>
      </c>
      <c r="G16" s="58" t="s">
        <v>264</v>
      </c>
      <c r="H16" s="57" t="s">
        <v>21</v>
      </c>
      <c r="I16" s="58" t="s">
        <v>275</v>
      </c>
    </row>
    <row r="17" spans="1:9" ht="21" customHeight="1" x14ac:dyDescent="0.5">
      <c r="A17" s="57">
        <v>9</v>
      </c>
      <c r="B17" s="58" t="s">
        <v>267</v>
      </c>
      <c r="C17" s="59">
        <v>433500</v>
      </c>
      <c r="D17" s="59">
        <v>433500</v>
      </c>
      <c r="E17" s="51" t="s">
        <v>23</v>
      </c>
      <c r="F17" s="58" t="s">
        <v>134</v>
      </c>
      <c r="G17" s="58" t="s">
        <v>134</v>
      </c>
      <c r="H17" s="57" t="s">
        <v>21</v>
      </c>
      <c r="I17" s="58" t="s">
        <v>276</v>
      </c>
    </row>
    <row r="18" spans="1:9" ht="43.5" customHeight="1" x14ac:dyDescent="0.5">
      <c r="A18" s="57">
        <v>10</v>
      </c>
      <c r="B18" s="58" t="s">
        <v>268</v>
      </c>
      <c r="C18" s="59">
        <v>494000</v>
      </c>
      <c r="D18" s="59">
        <v>494000</v>
      </c>
      <c r="E18" s="51" t="s">
        <v>23</v>
      </c>
      <c r="F18" s="58" t="s">
        <v>264</v>
      </c>
      <c r="G18" s="58" t="s">
        <v>264</v>
      </c>
      <c r="H18" s="57" t="s">
        <v>21</v>
      </c>
      <c r="I18" s="58" t="s">
        <v>277</v>
      </c>
    </row>
    <row r="19" spans="1:9" ht="71.25" customHeight="1" x14ac:dyDescent="0.5">
      <c r="A19" s="57">
        <v>11</v>
      </c>
      <c r="B19" s="58" t="s">
        <v>269</v>
      </c>
      <c r="C19" s="59">
        <v>287000</v>
      </c>
      <c r="D19" s="59">
        <v>287000</v>
      </c>
      <c r="E19" s="51" t="s">
        <v>23</v>
      </c>
      <c r="F19" s="58" t="s">
        <v>134</v>
      </c>
      <c r="G19" s="58" t="s">
        <v>134</v>
      </c>
      <c r="H19" s="57" t="s">
        <v>21</v>
      </c>
      <c r="I19" s="58" t="s">
        <v>278</v>
      </c>
    </row>
    <row r="20" spans="1:9" ht="14.25" customHeight="1" x14ac:dyDescent="0.5"/>
    <row r="21" spans="1:9" ht="14.25" customHeight="1" x14ac:dyDescent="0.5">
      <c r="C21" s="65">
        <f>SUM(C9:C19)</f>
        <v>1638120</v>
      </c>
    </row>
    <row r="22" spans="1:9" ht="14.25" customHeight="1" x14ac:dyDescent="0.5"/>
    <row r="23" spans="1:9" ht="14.25" customHeight="1" x14ac:dyDescent="0.5"/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s="47" customFormat="1" ht="14.25" customHeight="1" x14ac:dyDescent="0.5"/>
    <row r="34" s="47" customFormat="1" ht="14.25" customHeight="1" x14ac:dyDescent="0.5"/>
    <row r="35" s="47" customFormat="1" ht="14.25" customHeight="1" x14ac:dyDescent="0.5"/>
    <row r="36" s="47" customFormat="1" ht="14.25" customHeight="1" x14ac:dyDescent="0.5"/>
    <row r="37" s="47" customFormat="1" ht="14.25" customHeight="1" x14ac:dyDescent="0.5"/>
    <row r="38" s="47" customFormat="1" ht="14.25" customHeight="1" x14ac:dyDescent="0.5"/>
    <row r="39" s="47" customFormat="1" ht="14.25" customHeight="1" x14ac:dyDescent="0.5"/>
    <row r="40" s="47" customFormat="1" ht="14.25" customHeight="1" x14ac:dyDescent="0.5"/>
    <row r="41" s="47" customFormat="1" ht="14.25" customHeight="1" x14ac:dyDescent="0.5"/>
    <row r="42" s="47" customFormat="1" ht="14.25" customHeight="1" x14ac:dyDescent="0.5"/>
    <row r="43" s="47" customFormat="1" ht="14.25" customHeight="1" x14ac:dyDescent="0.5"/>
    <row r="44" s="47" customFormat="1" ht="14.25" customHeight="1" x14ac:dyDescent="0.5"/>
    <row r="45" s="47" customFormat="1" ht="14.25" customHeight="1" x14ac:dyDescent="0.5"/>
    <row r="46" s="47" customFormat="1" ht="14.25" customHeight="1" x14ac:dyDescent="0.5"/>
    <row r="47" s="47" customFormat="1" ht="14.25" customHeight="1" x14ac:dyDescent="0.5"/>
    <row r="48" s="47" customFormat="1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zoomScaleNormal="100" workbookViewId="0"/>
  </sheetViews>
  <sheetFormatPr defaultColWidth="12.625" defaultRowHeight="26.25" x14ac:dyDescent="0.55000000000000004"/>
  <cols>
    <col min="1" max="1" width="18" style="10" customWidth="1"/>
    <col min="2" max="2" width="22.375" style="10" customWidth="1"/>
    <col min="3" max="3" width="10.875" style="10" customWidth="1"/>
    <col min="4" max="4" width="10.25" style="10" customWidth="1"/>
    <col min="5" max="5" width="12.875" style="10" customWidth="1"/>
    <col min="6" max="6" width="22.625" style="10" customWidth="1"/>
    <col min="7" max="7" width="24.75" style="10" customWidth="1"/>
    <col min="8" max="8" width="12.625" style="10" customWidth="1"/>
    <col min="9" max="9" width="21.5" style="10" customWidth="1"/>
    <col min="10" max="26" width="8.625" style="10" customWidth="1"/>
    <col min="27" max="16384" width="12.625" style="10"/>
  </cols>
  <sheetData>
    <row r="1" spans="1:9" x14ac:dyDescent="0.55000000000000004">
      <c r="A1" s="9"/>
      <c r="I1" s="9" t="s">
        <v>10</v>
      </c>
    </row>
    <row r="2" spans="1:9" x14ac:dyDescent="0.55000000000000004">
      <c r="A2" s="9"/>
    </row>
    <row r="3" spans="1:9" x14ac:dyDescent="0.55000000000000004">
      <c r="A3" s="74" t="s">
        <v>39</v>
      </c>
      <c r="B3" s="75"/>
      <c r="C3" s="75"/>
      <c r="D3" s="75"/>
      <c r="E3" s="75"/>
      <c r="F3" s="75"/>
      <c r="G3" s="75"/>
      <c r="H3" s="75"/>
      <c r="I3" s="75"/>
    </row>
    <row r="4" spans="1:9" x14ac:dyDescent="0.55000000000000004">
      <c r="A4" s="76" t="s">
        <v>22</v>
      </c>
      <c r="B4" s="75"/>
      <c r="C4" s="75"/>
      <c r="D4" s="75"/>
      <c r="E4" s="75"/>
      <c r="F4" s="75"/>
      <c r="G4" s="75"/>
      <c r="H4" s="75"/>
      <c r="I4" s="75"/>
    </row>
    <row r="5" spans="1:9" x14ac:dyDescent="0.55000000000000004">
      <c r="A5" s="74" t="s">
        <v>40</v>
      </c>
      <c r="B5" s="75"/>
      <c r="C5" s="75"/>
      <c r="D5" s="75"/>
      <c r="E5" s="75"/>
      <c r="F5" s="75"/>
      <c r="G5" s="75"/>
      <c r="H5" s="75"/>
      <c r="I5" s="75"/>
    </row>
    <row r="6" spans="1:9" x14ac:dyDescent="0.55000000000000004">
      <c r="A6" s="76" t="s">
        <v>41</v>
      </c>
      <c r="B6" s="75"/>
      <c r="C6" s="75"/>
      <c r="D6" s="75"/>
      <c r="E6" s="75"/>
      <c r="F6" s="75"/>
      <c r="G6" s="75"/>
      <c r="H6" s="75"/>
      <c r="I6" s="75"/>
    </row>
    <row r="7" spans="1:9" x14ac:dyDescent="0.55000000000000004">
      <c r="A7" s="11"/>
    </row>
    <row r="8" spans="1:9" ht="79.5" thickBot="1" x14ac:dyDescent="0.6">
      <c r="A8" s="12" t="s">
        <v>0</v>
      </c>
      <c r="B8" s="12" t="s">
        <v>11</v>
      </c>
      <c r="C8" s="12" t="s">
        <v>12</v>
      </c>
      <c r="D8" s="12" t="s">
        <v>13</v>
      </c>
      <c r="E8" s="12" t="s">
        <v>14</v>
      </c>
      <c r="F8" s="12" t="s">
        <v>15</v>
      </c>
      <c r="G8" s="12" t="s">
        <v>16</v>
      </c>
      <c r="H8" s="12" t="s">
        <v>17</v>
      </c>
      <c r="I8" s="12" t="s">
        <v>18</v>
      </c>
    </row>
    <row r="9" spans="1:9" ht="29.25" thickBot="1" x14ac:dyDescent="0.6">
      <c r="A9" s="13">
        <v>1</v>
      </c>
      <c r="B9" s="14" t="s">
        <v>24</v>
      </c>
      <c r="C9" s="15">
        <v>27000</v>
      </c>
      <c r="D9" s="15">
        <v>27000</v>
      </c>
      <c r="E9" s="23" t="s">
        <v>19</v>
      </c>
      <c r="F9" s="16" t="s">
        <v>42</v>
      </c>
      <c r="G9" s="16" t="s">
        <v>42</v>
      </c>
      <c r="H9" s="17" t="s">
        <v>21</v>
      </c>
      <c r="I9" s="18" t="s">
        <v>49</v>
      </c>
    </row>
    <row r="10" spans="1:9" ht="29.25" thickBot="1" x14ac:dyDescent="0.6">
      <c r="A10" s="13">
        <v>2</v>
      </c>
      <c r="B10" s="14" t="s">
        <v>24</v>
      </c>
      <c r="C10" s="15">
        <v>27000</v>
      </c>
      <c r="D10" s="15">
        <v>27000</v>
      </c>
      <c r="E10" s="23" t="s">
        <v>19</v>
      </c>
      <c r="F10" s="16" t="s">
        <v>27</v>
      </c>
      <c r="G10" s="16" t="s">
        <v>27</v>
      </c>
      <c r="H10" s="17" t="s">
        <v>21</v>
      </c>
      <c r="I10" s="18" t="s">
        <v>50</v>
      </c>
    </row>
    <row r="11" spans="1:9" ht="29.25" thickBot="1" x14ac:dyDescent="0.6">
      <c r="A11" s="13">
        <v>3</v>
      </c>
      <c r="B11" s="14" t="s">
        <v>24</v>
      </c>
      <c r="C11" s="15">
        <v>27000</v>
      </c>
      <c r="D11" s="15">
        <v>27000</v>
      </c>
      <c r="E11" s="23" t="s">
        <v>19</v>
      </c>
      <c r="F11" s="16" t="s">
        <v>29</v>
      </c>
      <c r="G11" s="16" t="s">
        <v>29</v>
      </c>
      <c r="H11" s="17" t="s">
        <v>21</v>
      </c>
      <c r="I11" s="18" t="s">
        <v>51</v>
      </c>
    </row>
    <row r="12" spans="1:9" ht="29.25" thickBot="1" x14ac:dyDescent="0.6">
      <c r="A12" s="13">
        <v>4</v>
      </c>
      <c r="B12" s="14" t="s">
        <v>24</v>
      </c>
      <c r="C12" s="15">
        <v>27000</v>
      </c>
      <c r="D12" s="15">
        <v>27000</v>
      </c>
      <c r="E12" s="23" t="s">
        <v>19</v>
      </c>
      <c r="F12" s="16" t="s">
        <v>43</v>
      </c>
      <c r="G12" s="16" t="s">
        <v>43</v>
      </c>
      <c r="H12" s="17" t="s">
        <v>21</v>
      </c>
      <c r="I12" s="18" t="s">
        <v>52</v>
      </c>
    </row>
    <row r="13" spans="1:9" ht="29.25" thickBot="1" x14ac:dyDescent="0.6">
      <c r="A13" s="13">
        <v>5</v>
      </c>
      <c r="B13" s="14" t="s">
        <v>24</v>
      </c>
      <c r="C13" s="15">
        <v>27000</v>
      </c>
      <c r="D13" s="15">
        <v>27000</v>
      </c>
      <c r="E13" s="23" t="s">
        <v>19</v>
      </c>
      <c r="F13" s="16" t="s">
        <v>26</v>
      </c>
      <c r="G13" s="16" t="s">
        <v>26</v>
      </c>
      <c r="H13" s="17" t="s">
        <v>21</v>
      </c>
      <c r="I13" s="18" t="s">
        <v>53</v>
      </c>
    </row>
    <row r="14" spans="1:9" ht="29.25" thickBot="1" x14ac:dyDescent="0.6">
      <c r="A14" s="13">
        <v>6</v>
      </c>
      <c r="B14" s="14" t="s">
        <v>24</v>
      </c>
      <c r="C14" s="15">
        <v>27000</v>
      </c>
      <c r="D14" s="15">
        <v>27000</v>
      </c>
      <c r="E14" s="23" t="s">
        <v>19</v>
      </c>
      <c r="F14" s="16" t="s">
        <v>28</v>
      </c>
      <c r="G14" s="16" t="s">
        <v>28</v>
      </c>
      <c r="H14" s="17" t="s">
        <v>21</v>
      </c>
      <c r="I14" s="18" t="s">
        <v>54</v>
      </c>
    </row>
    <row r="15" spans="1:9" ht="29.25" thickBot="1" x14ac:dyDescent="0.6">
      <c r="A15" s="13">
        <v>7</v>
      </c>
      <c r="B15" s="14" t="s">
        <v>24</v>
      </c>
      <c r="C15" s="15">
        <v>27000</v>
      </c>
      <c r="D15" s="15">
        <v>27000</v>
      </c>
      <c r="E15" s="23" t="s">
        <v>19</v>
      </c>
      <c r="F15" s="16" t="s">
        <v>44</v>
      </c>
      <c r="G15" s="16" t="s">
        <v>44</v>
      </c>
      <c r="H15" s="17" t="s">
        <v>21</v>
      </c>
      <c r="I15" s="18" t="s">
        <v>55</v>
      </c>
    </row>
    <row r="16" spans="1:9" ht="29.25" thickBot="1" x14ac:dyDescent="0.6">
      <c r="A16" s="13">
        <v>8</v>
      </c>
      <c r="B16" s="14" t="s">
        <v>24</v>
      </c>
      <c r="C16" s="15">
        <v>27000</v>
      </c>
      <c r="D16" s="15">
        <v>27000</v>
      </c>
      <c r="E16" s="23" t="s">
        <v>19</v>
      </c>
      <c r="F16" s="16" t="s">
        <v>32</v>
      </c>
      <c r="G16" s="16" t="s">
        <v>32</v>
      </c>
      <c r="H16" s="17" t="s">
        <v>21</v>
      </c>
      <c r="I16" s="18" t="s">
        <v>56</v>
      </c>
    </row>
    <row r="17" spans="1:9" ht="29.25" thickBot="1" x14ac:dyDescent="0.6">
      <c r="A17" s="13">
        <v>9</v>
      </c>
      <c r="B17" s="14" t="s">
        <v>24</v>
      </c>
      <c r="C17" s="15">
        <v>27000</v>
      </c>
      <c r="D17" s="15">
        <v>27000</v>
      </c>
      <c r="E17" s="23" t="s">
        <v>19</v>
      </c>
      <c r="F17" s="16" t="s">
        <v>45</v>
      </c>
      <c r="G17" s="16" t="s">
        <v>45</v>
      </c>
      <c r="H17" s="17" t="s">
        <v>21</v>
      </c>
      <c r="I17" s="18" t="s">
        <v>57</v>
      </c>
    </row>
    <row r="18" spans="1:9" ht="29.25" thickBot="1" x14ac:dyDescent="0.6">
      <c r="A18" s="13">
        <v>10</v>
      </c>
      <c r="B18" s="14" t="s">
        <v>24</v>
      </c>
      <c r="C18" s="15">
        <v>27000</v>
      </c>
      <c r="D18" s="15">
        <v>27000</v>
      </c>
      <c r="E18" s="23" t="s">
        <v>19</v>
      </c>
      <c r="F18" s="16" t="s">
        <v>46</v>
      </c>
      <c r="G18" s="16" t="s">
        <v>46</v>
      </c>
      <c r="H18" s="17" t="s">
        <v>21</v>
      </c>
      <c r="I18" s="18" t="s">
        <v>58</v>
      </c>
    </row>
    <row r="19" spans="1:9" ht="29.25" thickBot="1" x14ac:dyDescent="0.6">
      <c r="A19" s="13">
        <v>11</v>
      </c>
      <c r="B19" s="14" t="s">
        <v>24</v>
      </c>
      <c r="C19" s="15">
        <v>27000</v>
      </c>
      <c r="D19" s="15">
        <v>27000</v>
      </c>
      <c r="E19" s="23" t="s">
        <v>19</v>
      </c>
      <c r="F19" s="16" t="s">
        <v>20</v>
      </c>
      <c r="G19" s="16" t="s">
        <v>20</v>
      </c>
      <c r="H19" s="17" t="s">
        <v>21</v>
      </c>
      <c r="I19" s="18" t="s">
        <v>59</v>
      </c>
    </row>
    <row r="20" spans="1:9" ht="29.25" thickBot="1" x14ac:dyDescent="0.6">
      <c r="A20" s="13">
        <v>12</v>
      </c>
      <c r="B20" s="14" t="s">
        <v>24</v>
      </c>
      <c r="C20" s="15">
        <v>27000</v>
      </c>
      <c r="D20" s="15">
        <v>27000</v>
      </c>
      <c r="E20" s="23" t="s">
        <v>19</v>
      </c>
      <c r="F20" s="16" t="s">
        <v>38</v>
      </c>
      <c r="G20" s="16" t="s">
        <v>38</v>
      </c>
      <c r="H20" s="17" t="s">
        <v>21</v>
      </c>
      <c r="I20" s="18" t="s">
        <v>60</v>
      </c>
    </row>
    <row r="21" spans="1:9" ht="29.25" thickBot="1" x14ac:dyDescent="0.6">
      <c r="A21" s="13">
        <v>13</v>
      </c>
      <c r="B21" s="14" t="s">
        <v>24</v>
      </c>
      <c r="C21" s="15">
        <v>27000</v>
      </c>
      <c r="D21" s="15">
        <v>27000</v>
      </c>
      <c r="E21" s="23" t="s">
        <v>19</v>
      </c>
      <c r="F21" s="16" t="s">
        <v>37</v>
      </c>
      <c r="G21" s="16" t="s">
        <v>37</v>
      </c>
      <c r="H21" s="17" t="s">
        <v>21</v>
      </c>
      <c r="I21" s="18" t="s">
        <v>61</v>
      </c>
    </row>
    <row r="22" spans="1:9" ht="29.25" thickBot="1" x14ac:dyDescent="0.6">
      <c r="A22" s="13">
        <v>14</v>
      </c>
      <c r="B22" s="14" t="s">
        <v>24</v>
      </c>
      <c r="C22" s="15">
        <v>27000</v>
      </c>
      <c r="D22" s="15">
        <v>27000</v>
      </c>
      <c r="E22" s="23" t="s">
        <v>19</v>
      </c>
      <c r="F22" s="16" t="s">
        <v>47</v>
      </c>
      <c r="G22" s="16" t="s">
        <v>47</v>
      </c>
      <c r="H22" s="17" t="s">
        <v>21</v>
      </c>
      <c r="I22" s="18" t="s">
        <v>62</v>
      </c>
    </row>
    <row r="23" spans="1:9" ht="29.25" thickBot="1" x14ac:dyDescent="0.6">
      <c r="A23" s="13">
        <v>15</v>
      </c>
      <c r="B23" s="14" t="s">
        <v>24</v>
      </c>
      <c r="C23" s="15">
        <v>27000</v>
      </c>
      <c r="D23" s="15">
        <v>27000</v>
      </c>
      <c r="E23" s="23" t="s">
        <v>19</v>
      </c>
      <c r="F23" s="16" t="s">
        <v>30</v>
      </c>
      <c r="G23" s="16" t="s">
        <v>30</v>
      </c>
      <c r="H23" s="17" t="s">
        <v>21</v>
      </c>
      <c r="I23" s="18" t="s">
        <v>63</v>
      </c>
    </row>
    <row r="24" spans="1:9" ht="29.25" thickBot="1" x14ac:dyDescent="0.6">
      <c r="A24" s="13">
        <v>16</v>
      </c>
      <c r="B24" s="14" t="s">
        <v>24</v>
      </c>
      <c r="C24" s="15">
        <v>27000</v>
      </c>
      <c r="D24" s="15">
        <v>27000</v>
      </c>
      <c r="E24" s="23" t="s">
        <v>19</v>
      </c>
      <c r="F24" s="16" t="s">
        <v>48</v>
      </c>
      <c r="G24" s="16" t="s">
        <v>48</v>
      </c>
      <c r="H24" s="17" t="s">
        <v>21</v>
      </c>
      <c r="I24" s="18" t="s">
        <v>64</v>
      </c>
    </row>
    <row r="25" spans="1:9" ht="29.25" thickBot="1" x14ac:dyDescent="0.6">
      <c r="A25" s="13">
        <v>17</v>
      </c>
      <c r="B25" s="14" t="s">
        <v>24</v>
      </c>
      <c r="C25" s="15">
        <v>27000</v>
      </c>
      <c r="D25" s="15">
        <v>27000</v>
      </c>
      <c r="E25" s="23" t="s">
        <v>19</v>
      </c>
      <c r="F25" s="16" t="s">
        <v>33</v>
      </c>
      <c r="G25" s="16" t="s">
        <v>33</v>
      </c>
      <c r="H25" s="17" t="s">
        <v>21</v>
      </c>
      <c r="I25" s="18" t="s">
        <v>65</v>
      </c>
    </row>
    <row r="26" spans="1:9" ht="30.75" customHeight="1" thickBot="1" x14ac:dyDescent="0.6">
      <c r="A26" s="13">
        <v>18</v>
      </c>
      <c r="B26" s="14" t="s">
        <v>24</v>
      </c>
      <c r="C26" s="15">
        <v>27000</v>
      </c>
      <c r="D26" s="15">
        <v>27000</v>
      </c>
      <c r="E26" s="23" t="s">
        <v>19</v>
      </c>
      <c r="F26" s="16" t="s">
        <v>31</v>
      </c>
      <c r="G26" s="16" t="s">
        <v>31</v>
      </c>
      <c r="H26" s="17" t="s">
        <v>21</v>
      </c>
      <c r="I26" s="18" t="s">
        <v>66</v>
      </c>
    </row>
    <row r="27" spans="1:9" ht="29.25" thickBot="1" x14ac:dyDescent="0.6">
      <c r="A27" s="19">
        <v>19</v>
      </c>
      <c r="B27" s="14" t="s">
        <v>24</v>
      </c>
      <c r="C27" s="15">
        <v>27000</v>
      </c>
      <c r="D27" s="15">
        <v>27000</v>
      </c>
      <c r="E27" s="23" t="s">
        <v>19</v>
      </c>
      <c r="F27" s="16" t="s">
        <v>28</v>
      </c>
      <c r="G27" s="16" t="s">
        <v>28</v>
      </c>
      <c r="H27" s="17" t="s">
        <v>21</v>
      </c>
      <c r="I27" s="18" t="s">
        <v>67</v>
      </c>
    </row>
    <row r="28" spans="1:9" ht="27.75" customHeight="1" thickBot="1" x14ac:dyDescent="0.6">
      <c r="A28" s="20">
        <v>20</v>
      </c>
      <c r="B28" s="21" t="s">
        <v>24</v>
      </c>
      <c r="C28" s="15">
        <v>27000</v>
      </c>
      <c r="D28" s="15">
        <v>27000</v>
      </c>
      <c r="E28" s="23" t="s">
        <v>19</v>
      </c>
      <c r="F28" s="16" t="s">
        <v>25</v>
      </c>
      <c r="G28" s="16" t="s">
        <v>25</v>
      </c>
      <c r="H28" s="17" t="s">
        <v>21</v>
      </c>
      <c r="I28" s="18" t="s">
        <v>68</v>
      </c>
    </row>
    <row r="29" spans="1:9" x14ac:dyDescent="0.55000000000000004">
      <c r="C29" s="22">
        <f>SUM(C9:C28)</f>
        <v>540000</v>
      </c>
    </row>
    <row r="33" s="10" customFormat="1" x14ac:dyDescent="0.55000000000000004"/>
    <row r="34" s="10" customFormat="1" x14ac:dyDescent="0.55000000000000004"/>
    <row r="35" s="10" customFormat="1" x14ac:dyDescent="0.55000000000000004"/>
    <row r="36" s="10" customFormat="1" x14ac:dyDescent="0.55000000000000004"/>
    <row r="37" s="10" customFormat="1" x14ac:dyDescent="0.55000000000000004"/>
    <row r="38" s="10" customFormat="1" x14ac:dyDescent="0.55000000000000004"/>
    <row r="39" s="10" customFormat="1" x14ac:dyDescent="0.55000000000000004"/>
    <row r="40" s="10" customFormat="1" x14ac:dyDescent="0.55000000000000004"/>
    <row r="41" s="10" customFormat="1" x14ac:dyDescent="0.55000000000000004"/>
    <row r="42" s="10" customFormat="1" x14ac:dyDescent="0.55000000000000004"/>
    <row r="43" s="10" customFormat="1" x14ac:dyDescent="0.55000000000000004"/>
    <row r="44" s="10" customFormat="1" x14ac:dyDescent="0.55000000000000004"/>
    <row r="45" s="10" customFormat="1" x14ac:dyDescent="0.55000000000000004"/>
    <row r="46" s="10" customFormat="1" x14ac:dyDescent="0.55000000000000004"/>
    <row r="47" s="10" customFormat="1" x14ac:dyDescent="0.55000000000000004"/>
    <row r="48" s="10" customFormat="1" x14ac:dyDescent="0.55000000000000004"/>
    <row r="49" s="10" customFormat="1" x14ac:dyDescent="0.55000000000000004"/>
    <row r="50" s="10" customFormat="1" x14ac:dyDescent="0.55000000000000004"/>
    <row r="51" s="10" customFormat="1" x14ac:dyDescent="0.55000000000000004"/>
    <row r="52" s="10" customFormat="1" x14ac:dyDescent="0.55000000000000004"/>
    <row r="53" s="10" customFormat="1" x14ac:dyDescent="0.55000000000000004"/>
    <row r="54" s="10" customFormat="1" x14ac:dyDescent="0.55000000000000004"/>
    <row r="55" s="10" customFormat="1" x14ac:dyDescent="0.55000000000000004"/>
    <row r="56" s="10" customFormat="1" x14ac:dyDescent="0.55000000000000004"/>
    <row r="57" s="10" customFormat="1" x14ac:dyDescent="0.55000000000000004"/>
    <row r="58" s="10" customFormat="1" x14ac:dyDescent="0.55000000000000004"/>
    <row r="59" s="10" customFormat="1" x14ac:dyDescent="0.55000000000000004"/>
    <row r="60" s="10" customFormat="1" x14ac:dyDescent="0.55000000000000004"/>
    <row r="61" s="10" customFormat="1" x14ac:dyDescent="0.55000000000000004"/>
    <row r="62" s="10" customFormat="1" x14ac:dyDescent="0.55000000000000004"/>
    <row r="63" s="10" customFormat="1" x14ac:dyDescent="0.55000000000000004"/>
    <row r="64" s="10" customFormat="1" x14ac:dyDescent="0.55000000000000004"/>
    <row r="65" s="10" customFormat="1" x14ac:dyDescent="0.55000000000000004"/>
    <row r="66" s="10" customFormat="1" x14ac:dyDescent="0.55000000000000004"/>
    <row r="67" s="10" customFormat="1" x14ac:dyDescent="0.55000000000000004"/>
    <row r="68" s="10" customFormat="1" x14ac:dyDescent="0.55000000000000004"/>
    <row r="69" s="10" customFormat="1" x14ac:dyDescent="0.55000000000000004"/>
    <row r="70" s="10" customFormat="1" x14ac:dyDescent="0.55000000000000004"/>
    <row r="71" s="10" customFormat="1" x14ac:dyDescent="0.55000000000000004"/>
    <row r="72" s="10" customFormat="1" x14ac:dyDescent="0.55000000000000004"/>
    <row r="73" s="10" customFormat="1" x14ac:dyDescent="0.55000000000000004"/>
    <row r="74" s="10" customFormat="1" x14ac:dyDescent="0.55000000000000004"/>
    <row r="75" s="10" customFormat="1" x14ac:dyDescent="0.55000000000000004"/>
    <row r="76" s="10" customFormat="1" x14ac:dyDescent="0.55000000000000004"/>
    <row r="77" s="10" customFormat="1" x14ac:dyDescent="0.55000000000000004"/>
    <row r="78" s="10" customFormat="1" x14ac:dyDescent="0.55000000000000004"/>
    <row r="79" s="10" customFormat="1" x14ac:dyDescent="0.55000000000000004"/>
    <row r="80" s="10" customFormat="1" x14ac:dyDescent="0.55000000000000004"/>
    <row r="81" s="10" customFormat="1" x14ac:dyDescent="0.55000000000000004"/>
    <row r="82" s="10" customFormat="1" x14ac:dyDescent="0.55000000000000004"/>
    <row r="83" s="10" customFormat="1" x14ac:dyDescent="0.55000000000000004"/>
    <row r="84" s="10" customFormat="1" x14ac:dyDescent="0.55000000000000004"/>
    <row r="85" s="10" customFormat="1" x14ac:dyDescent="0.55000000000000004"/>
    <row r="86" s="10" customFormat="1" x14ac:dyDescent="0.55000000000000004"/>
    <row r="87" s="10" customFormat="1" x14ac:dyDescent="0.55000000000000004"/>
    <row r="88" s="10" customFormat="1" x14ac:dyDescent="0.55000000000000004"/>
    <row r="89" s="10" customFormat="1" x14ac:dyDescent="0.55000000000000004"/>
    <row r="90" s="10" customFormat="1" x14ac:dyDescent="0.55000000000000004"/>
    <row r="91" s="10" customFormat="1" x14ac:dyDescent="0.55000000000000004"/>
    <row r="92" s="10" customFormat="1" x14ac:dyDescent="0.55000000000000004"/>
    <row r="93" s="10" customFormat="1" x14ac:dyDescent="0.55000000000000004"/>
    <row r="94" s="10" customFormat="1" x14ac:dyDescent="0.55000000000000004"/>
    <row r="95" s="10" customFormat="1" x14ac:dyDescent="0.55000000000000004"/>
    <row r="96" s="10" customFormat="1" x14ac:dyDescent="0.55000000000000004"/>
    <row r="97" s="10" customFormat="1" x14ac:dyDescent="0.55000000000000004"/>
    <row r="98" s="10" customFormat="1" x14ac:dyDescent="0.55000000000000004"/>
    <row r="99" s="10" customFormat="1" x14ac:dyDescent="0.55000000000000004"/>
    <row r="100" s="10" customFormat="1" x14ac:dyDescent="0.55000000000000004"/>
    <row r="101" s="10" customFormat="1" x14ac:dyDescent="0.55000000000000004"/>
    <row r="102" s="10" customFormat="1" x14ac:dyDescent="0.55000000000000004"/>
    <row r="103" s="10" customFormat="1" x14ac:dyDescent="0.55000000000000004"/>
    <row r="104" s="10" customFormat="1" x14ac:dyDescent="0.55000000000000004"/>
    <row r="105" s="10" customFormat="1" x14ac:dyDescent="0.55000000000000004"/>
    <row r="106" s="10" customFormat="1" x14ac:dyDescent="0.55000000000000004"/>
    <row r="107" s="10" customFormat="1" x14ac:dyDescent="0.55000000000000004"/>
    <row r="108" s="10" customFormat="1" x14ac:dyDescent="0.55000000000000004"/>
    <row r="109" s="10" customFormat="1" x14ac:dyDescent="0.55000000000000004"/>
    <row r="110" s="10" customFormat="1" x14ac:dyDescent="0.55000000000000004"/>
    <row r="111" s="10" customFormat="1" x14ac:dyDescent="0.55000000000000004"/>
    <row r="112" s="10" customFormat="1" x14ac:dyDescent="0.55000000000000004"/>
    <row r="113" s="10" customFormat="1" x14ac:dyDescent="0.55000000000000004"/>
    <row r="114" s="10" customFormat="1" x14ac:dyDescent="0.55000000000000004"/>
    <row r="115" s="10" customFormat="1" x14ac:dyDescent="0.55000000000000004"/>
    <row r="116" s="10" customFormat="1" x14ac:dyDescent="0.55000000000000004"/>
    <row r="117" s="10" customFormat="1" x14ac:dyDescent="0.55000000000000004"/>
    <row r="118" s="10" customFormat="1" x14ac:dyDescent="0.55000000000000004"/>
    <row r="119" s="10" customFormat="1" x14ac:dyDescent="0.55000000000000004"/>
    <row r="120" s="10" customFormat="1" x14ac:dyDescent="0.55000000000000004"/>
    <row r="121" s="10" customFormat="1" x14ac:dyDescent="0.55000000000000004"/>
    <row r="122" s="10" customFormat="1" x14ac:dyDescent="0.55000000000000004"/>
    <row r="123" s="10" customFormat="1" x14ac:dyDescent="0.55000000000000004"/>
    <row r="124" s="10" customFormat="1" x14ac:dyDescent="0.55000000000000004"/>
    <row r="125" s="10" customFormat="1" x14ac:dyDescent="0.55000000000000004"/>
    <row r="126" s="10" customFormat="1" x14ac:dyDescent="0.55000000000000004"/>
    <row r="127" s="10" customFormat="1" x14ac:dyDescent="0.55000000000000004"/>
    <row r="128" s="10" customFormat="1" x14ac:dyDescent="0.55000000000000004"/>
    <row r="129" s="10" customFormat="1" x14ac:dyDescent="0.55000000000000004"/>
    <row r="130" s="10" customFormat="1" x14ac:dyDescent="0.55000000000000004"/>
    <row r="131" s="10" customFormat="1" x14ac:dyDescent="0.55000000000000004"/>
    <row r="132" s="10" customFormat="1" x14ac:dyDescent="0.55000000000000004"/>
    <row r="133" s="10" customFormat="1" x14ac:dyDescent="0.55000000000000004"/>
    <row r="134" s="10" customFormat="1" x14ac:dyDescent="0.55000000000000004"/>
    <row r="135" s="10" customFormat="1" x14ac:dyDescent="0.55000000000000004"/>
    <row r="136" s="10" customFormat="1" x14ac:dyDescent="0.55000000000000004"/>
    <row r="137" s="10" customFormat="1" x14ac:dyDescent="0.55000000000000004"/>
    <row r="138" s="10" customFormat="1" x14ac:dyDescent="0.55000000000000004"/>
    <row r="139" s="10" customFormat="1" x14ac:dyDescent="0.55000000000000004"/>
    <row r="140" s="10" customFormat="1" x14ac:dyDescent="0.55000000000000004"/>
    <row r="141" s="10" customFormat="1" x14ac:dyDescent="0.55000000000000004"/>
    <row r="142" s="10" customFormat="1" x14ac:dyDescent="0.55000000000000004"/>
    <row r="143" s="10" customFormat="1" x14ac:dyDescent="0.55000000000000004"/>
    <row r="144" s="10" customFormat="1" x14ac:dyDescent="0.55000000000000004"/>
    <row r="145" s="10" customFormat="1" x14ac:dyDescent="0.55000000000000004"/>
    <row r="146" s="10" customFormat="1" x14ac:dyDescent="0.55000000000000004"/>
    <row r="147" s="10" customFormat="1" x14ac:dyDescent="0.55000000000000004"/>
    <row r="148" s="10" customFormat="1" x14ac:dyDescent="0.55000000000000004"/>
    <row r="149" s="10" customFormat="1" x14ac:dyDescent="0.55000000000000004"/>
    <row r="150" s="10" customFormat="1" x14ac:dyDescent="0.55000000000000004"/>
    <row r="151" s="10" customFormat="1" x14ac:dyDescent="0.55000000000000004"/>
    <row r="152" s="10" customFormat="1" x14ac:dyDescent="0.55000000000000004"/>
    <row r="153" s="10" customFormat="1" x14ac:dyDescent="0.55000000000000004"/>
    <row r="154" s="10" customFormat="1" x14ac:dyDescent="0.55000000000000004"/>
    <row r="155" s="10" customFormat="1" x14ac:dyDescent="0.55000000000000004"/>
    <row r="156" s="10" customFormat="1" x14ac:dyDescent="0.55000000000000004"/>
    <row r="157" s="10" customFormat="1" x14ac:dyDescent="0.55000000000000004"/>
    <row r="158" s="10" customFormat="1" x14ac:dyDescent="0.55000000000000004"/>
    <row r="159" s="10" customFormat="1" x14ac:dyDescent="0.55000000000000004"/>
    <row r="160" s="10" customFormat="1" x14ac:dyDescent="0.55000000000000004"/>
    <row r="161" s="10" customFormat="1" x14ac:dyDescent="0.55000000000000004"/>
    <row r="162" s="10" customFormat="1" x14ac:dyDescent="0.55000000000000004"/>
    <row r="163" s="10" customFormat="1" x14ac:dyDescent="0.55000000000000004"/>
    <row r="164" s="10" customFormat="1" x14ac:dyDescent="0.55000000000000004"/>
    <row r="165" s="10" customFormat="1" x14ac:dyDescent="0.55000000000000004"/>
    <row r="166" s="10" customFormat="1" x14ac:dyDescent="0.55000000000000004"/>
    <row r="167" s="10" customFormat="1" x14ac:dyDescent="0.55000000000000004"/>
    <row r="168" s="10" customFormat="1" x14ac:dyDescent="0.55000000000000004"/>
    <row r="169" s="10" customFormat="1" x14ac:dyDescent="0.55000000000000004"/>
    <row r="170" s="10" customFormat="1" x14ac:dyDescent="0.55000000000000004"/>
    <row r="171" s="10" customFormat="1" x14ac:dyDescent="0.55000000000000004"/>
    <row r="172" s="10" customFormat="1" x14ac:dyDescent="0.55000000000000004"/>
    <row r="173" s="10" customFormat="1" x14ac:dyDescent="0.55000000000000004"/>
    <row r="174" s="10" customFormat="1" x14ac:dyDescent="0.55000000000000004"/>
    <row r="175" s="10" customFormat="1" x14ac:dyDescent="0.55000000000000004"/>
    <row r="176" s="10" customFormat="1" x14ac:dyDescent="0.55000000000000004"/>
    <row r="177" s="10" customFormat="1" x14ac:dyDescent="0.55000000000000004"/>
    <row r="178" s="10" customFormat="1" x14ac:dyDescent="0.55000000000000004"/>
    <row r="179" s="10" customFormat="1" x14ac:dyDescent="0.55000000000000004"/>
    <row r="180" s="10" customFormat="1" x14ac:dyDescent="0.55000000000000004"/>
    <row r="181" s="10" customFormat="1" x14ac:dyDescent="0.55000000000000004"/>
    <row r="182" s="10" customFormat="1" x14ac:dyDescent="0.55000000000000004"/>
    <row r="183" s="10" customFormat="1" x14ac:dyDescent="0.55000000000000004"/>
    <row r="184" s="10" customFormat="1" x14ac:dyDescent="0.55000000000000004"/>
    <row r="185" s="10" customFormat="1" x14ac:dyDescent="0.55000000000000004"/>
    <row r="186" s="10" customFormat="1" x14ac:dyDescent="0.55000000000000004"/>
    <row r="187" s="10" customFormat="1" x14ac:dyDescent="0.55000000000000004"/>
    <row r="188" s="10" customFormat="1" x14ac:dyDescent="0.55000000000000004"/>
    <row r="189" s="10" customFormat="1" x14ac:dyDescent="0.55000000000000004"/>
    <row r="190" s="10" customFormat="1" x14ac:dyDescent="0.55000000000000004"/>
    <row r="191" s="10" customFormat="1" x14ac:dyDescent="0.55000000000000004"/>
    <row r="192" s="10" customFormat="1" x14ac:dyDescent="0.55000000000000004"/>
    <row r="193" s="10" customFormat="1" x14ac:dyDescent="0.55000000000000004"/>
    <row r="194" s="10" customFormat="1" x14ac:dyDescent="0.55000000000000004"/>
    <row r="195" s="10" customFormat="1" x14ac:dyDescent="0.55000000000000004"/>
    <row r="196" s="10" customFormat="1" x14ac:dyDescent="0.55000000000000004"/>
    <row r="197" s="10" customFormat="1" x14ac:dyDescent="0.55000000000000004"/>
    <row r="198" s="10" customFormat="1" x14ac:dyDescent="0.55000000000000004"/>
    <row r="199" s="10" customFormat="1" x14ac:dyDescent="0.55000000000000004"/>
    <row r="200" s="10" customFormat="1" x14ac:dyDescent="0.55000000000000004"/>
    <row r="201" s="10" customFormat="1" x14ac:dyDescent="0.55000000000000004"/>
    <row r="202" s="10" customFormat="1" x14ac:dyDescent="0.55000000000000004"/>
    <row r="203" s="10" customFormat="1" x14ac:dyDescent="0.55000000000000004"/>
    <row r="204" s="10" customFormat="1" x14ac:dyDescent="0.55000000000000004"/>
    <row r="205" s="10" customFormat="1" x14ac:dyDescent="0.55000000000000004"/>
    <row r="206" s="10" customFormat="1" x14ac:dyDescent="0.55000000000000004"/>
    <row r="207" s="10" customFormat="1" x14ac:dyDescent="0.55000000000000004"/>
    <row r="208" s="10" customFormat="1" x14ac:dyDescent="0.55000000000000004"/>
    <row r="209" s="10" customFormat="1" x14ac:dyDescent="0.55000000000000004"/>
    <row r="210" s="10" customFormat="1" x14ac:dyDescent="0.55000000000000004"/>
    <row r="211" s="10" customFormat="1" x14ac:dyDescent="0.55000000000000004"/>
    <row r="212" s="10" customFormat="1" x14ac:dyDescent="0.55000000000000004"/>
    <row r="213" s="10" customFormat="1" x14ac:dyDescent="0.55000000000000004"/>
    <row r="214" s="10" customFormat="1" x14ac:dyDescent="0.55000000000000004"/>
    <row r="215" s="10" customFormat="1" x14ac:dyDescent="0.55000000000000004"/>
    <row r="216" s="10" customFormat="1" x14ac:dyDescent="0.55000000000000004"/>
    <row r="217" s="10" customFormat="1" x14ac:dyDescent="0.55000000000000004"/>
    <row r="218" s="10" customFormat="1" x14ac:dyDescent="0.55000000000000004"/>
    <row r="219" s="10" customFormat="1" x14ac:dyDescent="0.55000000000000004"/>
    <row r="220" s="10" customFormat="1" x14ac:dyDescent="0.55000000000000004"/>
    <row r="221" s="10" customFormat="1" x14ac:dyDescent="0.55000000000000004"/>
    <row r="222" s="10" customFormat="1" x14ac:dyDescent="0.55000000000000004"/>
    <row r="223" s="10" customFormat="1" x14ac:dyDescent="0.55000000000000004"/>
    <row r="224" s="10" customFormat="1" x14ac:dyDescent="0.55000000000000004"/>
    <row r="225" s="10" customFormat="1" x14ac:dyDescent="0.55000000000000004"/>
    <row r="226" s="10" customFormat="1" x14ac:dyDescent="0.55000000000000004"/>
    <row r="227" s="10" customFormat="1" x14ac:dyDescent="0.55000000000000004"/>
    <row r="228" s="10" customFormat="1" x14ac:dyDescent="0.55000000000000004"/>
    <row r="229" s="10" customFormat="1" x14ac:dyDescent="0.55000000000000004"/>
    <row r="230" s="10" customFormat="1" x14ac:dyDescent="0.55000000000000004"/>
    <row r="231" s="10" customFormat="1" x14ac:dyDescent="0.55000000000000004"/>
    <row r="232" s="10" customFormat="1" x14ac:dyDescent="0.55000000000000004"/>
    <row r="233" s="10" customFormat="1" x14ac:dyDescent="0.55000000000000004"/>
    <row r="234" s="10" customFormat="1" x14ac:dyDescent="0.55000000000000004"/>
    <row r="235" s="10" customFormat="1" x14ac:dyDescent="0.55000000000000004"/>
    <row r="236" s="10" customFormat="1" x14ac:dyDescent="0.55000000000000004"/>
    <row r="237" s="10" customFormat="1" x14ac:dyDescent="0.55000000000000004"/>
    <row r="238" s="10" customFormat="1" x14ac:dyDescent="0.55000000000000004"/>
    <row r="239" s="10" customFormat="1" x14ac:dyDescent="0.55000000000000004"/>
    <row r="240" s="10" customFormat="1" x14ac:dyDescent="0.55000000000000004"/>
    <row r="241" s="10" customFormat="1" x14ac:dyDescent="0.55000000000000004"/>
    <row r="242" s="10" customFormat="1" x14ac:dyDescent="0.55000000000000004"/>
    <row r="243" s="10" customFormat="1" x14ac:dyDescent="0.55000000000000004"/>
    <row r="244" s="10" customFormat="1" x14ac:dyDescent="0.55000000000000004"/>
    <row r="245" s="10" customFormat="1" x14ac:dyDescent="0.55000000000000004"/>
    <row r="246" s="10" customFormat="1" x14ac:dyDescent="0.55000000000000004"/>
    <row r="247" s="10" customFormat="1" x14ac:dyDescent="0.55000000000000004"/>
    <row r="248" s="10" customFormat="1" x14ac:dyDescent="0.55000000000000004"/>
    <row r="249" s="10" customFormat="1" x14ac:dyDescent="0.55000000000000004"/>
    <row r="250" s="10" customFormat="1" x14ac:dyDescent="0.55000000000000004"/>
    <row r="251" s="10" customFormat="1" x14ac:dyDescent="0.55000000000000004"/>
    <row r="252" s="10" customFormat="1" x14ac:dyDescent="0.55000000000000004"/>
    <row r="253" s="10" customFormat="1" x14ac:dyDescent="0.55000000000000004"/>
    <row r="254" s="10" customFormat="1" x14ac:dyDescent="0.55000000000000004"/>
    <row r="255" s="10" customFormat="1" x14ac:dyDescent="0.55000000000000004"/>
    <row r="256" s="10" customFormat="1" x14ac:dyDescent="0.55000000000000004"/>
    <row r="257" s="10" customFormat="1" x14ac:dyDescent="0.55000000000000004"/>
    <row r="258" s="10" customFormat="1" x14ac:dyDescent="0.55000000000000004"/>
    <row r="259" s="10" customFormat="1" x14ac:dyDescent="0.55000000000000004"/>
    <row r="260" s="10" customFormat="1" x14ac:dyDescent="0.55000000000000004"/>
    <row r="261" s="10" customFormat="1" x14ac:dyDescent="0.55000000000000004"/>
    <row r="262" s="10" customFormat="1" x14ac:dyDescent="0.55000000000000004"/>
    <row r="263" s="10" customFormat="1" x14ac:dyDescent="0.55000000000000004"/>
    <row r="264" s="10" customFormat="1" x14ac:dyDescent="0.55000000000000004"/>
    <row r="265" s="10" customFormat="1" x14ac:dyDescent="0.55000000000000004"/>
    <row r="266" s="10" customFormat="1" x14ac:dyDescent="0.55000000000000004"/>
    <row r="267" s="10" customFormat="1" x14ac:dyDescent="0.55000000000000004"/>
    <row r="268" s="10" customFormat="1" x14ac:dyDescent="0.55000000000000004"/>
    <row r="269" s="10" customFormat="1" x14ac:dyDescent="0.55000000000000004"/>
    <row r="270" s="10" customFormat="1" x14ac:dyDescent="0.55000000000000004"/>
    <row r="271" s="10" customFormat="1" x14ac:dyDescent="0.55000000000000004"/>
    <row r="272" s="10" customFormat="1" x14ac:dyDescent="0.55000000000000004"/>
    <row r="273" s="10" customFormat="1" x14ac:dyDescent="0.55000000000000004"/>
    <row r="274" s="10" customFormat="1" x14ac:dyDescent="0.55000000000000004"/>
    <row r="275" s="10" customFormat="1" x14ac:dyDescent="0.55000000000000004"/>
    <row r="276" s="10" customFormat="1" x14ac:dyDescent="0.55000000000000004"/>
    <row r="277" s="10" customFormat="1" x14ac:dyDescent="0.55000000000000004"/>
    <row r="278" s="10" customFormat="1" x14ac:dyDescent="0.55000000000000004"/>
    <row r="279" s="10" customFormat="1" x14ac:dyDescent="0.55000000000000004"/>
    <row r="280" s="10" customFormat="1" x14ac:dyDescent="0.55000000000000004"/>
    <row r="281" s="10" customFormat="1" x14ac:dyDescent="0.55000000000000004"/>
    <row r="282" s="10" customFormat="1" x14ac:dyDescent="0.55000000000000004"/>
    <row r="283" s="10" customFormat="1" x14ac:dyDescent="0.55000000000000004"/>
    <row r="284" s="10" customFormat="1" x14ac:dyDescent="0.55000000000000004"/>
    <row r="285" s="10" customFormat="1" x14ac:dyDescent="0.55000000000000004"/>
    <row r="286" s="10" customFormat="1" x14ac:dyDescent="0.55000000000000004"/>
    <row r="287" s="10" customFormat="1" x14ac:dyDescent="0.55000000000000004"/>
    <row r="288" s="10" customFormat="1" x14ac:dyDescent="0.55000000000000004"/>
    <row r="289" s="10" customFormat="1" x14ac:dyDescent="0.55000000000000004"/>
    <row r="290" s="10" customFormat="1" x14ac:dyDescent="0.55000000000000004"/>
    <row r="291" s="10" customFormat="1" x14ac:dyDescent="0.55000000000000004"/>
    <row r="292" s="10" customFormat="1" x14ac:dyDescent="0.55000000000000004"/>
    <row r="293" s="10" customFormat="1" x14ac:dyDescent="0.55000000000000004"/>
    <row r="294" s="10" customFormat="1" x14ac:dyDescent="0.55000000000000004"/>
    <row r="295" s="10" customFormat="1" x14ac:dyDescent="0.55000000000000004"/>
    <row r="296" s="10" customFormat="1" x14ac:dyDescent="0.55000000000000004"/>
    <row r="297" s="10" customFormat="1" x14ac:dyDescent="0.55000000000000004"/>
    <row r="298" s="10" customFormat="1" x14ac:dyDescent="0.55000000000000004"/>
    <row r="299" s="10" customFormat="1" x14ac:dyDescent="0.55000000000000004"/>
    <row r="300" s="10" customFormat="1" x14ac:dyDescent="0.55000000000000004"/>
    <row r="301" s="10" customFormat="1" x14ac:dyDescent="0.55000000000000004"/>
    <row r="302" s="10" customFormat="1" x14ac:dyDescent="0.55000000000000004"/>
    <row r="303" s="10" customFormat="1" x14ac:dyDescent="0.55000000000000004"/>
    <row r="304" s="10" customFormat="1" x14ac:dyDescent="0.55000000000000004"/>
    <row r="305" s="10" customFormat="1" x14ac:dyDescent="0.55000000000000004"/>
    <row r="306" s="10" customFormat="1" x14ac:dyDescent="0.55000000000000004"/>
    <row r="307" s="10" customFormat="1" x14ac:dyDescent="0.55000000000000004"/>
    <row r="308" s="10" customFormat="1" x14ac:dyDescent="0.55000000000000004"/>
    <row r="309" s="10" customFormat="1" x14ac:dyDescent="0.55000000000000004"/>
    <row r="310" s="10" customFormat="1" x14ac:dyDescent="0.55000000000000004"/>
    <row r="311" s="10" customFormat="1" x14ac:dyDescent="0.55000000000000004"/>
    <row r="312" s="10" customFormat="1" x14ac:dyDescent="0.55000000000000004"/>
    <row r="313" s="10" customFormat="1" x14ac:dyDescent="0.55000000000000004"/>
    <row r="314" s="10" customFormat="1" x14ac:dyDescent="0.55000000000000004"/>
    <row r="315" s="10" customFormat="1" x14ac:dyDescent="0.55000000000000004"/>
    <row r="316" s="10" customFormat="1" x14ac:dyDescent="0.55000000000000004"/>
    <row r="317" s="10" customFormat="1" x14ac:dyDescent="0.55000000000000004"/>
    <row r="318" s="10" customFormat="1" x14ac:dyDescent="0.55000000000000004"/>
    <row r="319" s="10" customFormat="1" x14ac:dyDescent="0.55000000000000004"/>
    <row r="320" s="10" customFormat="1" x14ac:dyDescent="0.55000000000000004"/>
    <row r="321" s="10" customFormat="1" x14ac:dyDescent="0.55000000000000004"/>
    <row r="322" s="10" customFormat="1" x14ac:dyDescent="0.55000000000000004"/>
    <row r="323" s="10" customFormat="1" x14ac:dyDescent="0.55000000000000004"/>
    <row r="324" s="10" customFormat="1" x14ac:dyDescent="0.55000000000000004"/>
    <row r="325" s="10" customFormat="1" x14ac:dyDescent="0.55000000000000004"/>
    <row r="326" s="10" customFormat="1" x14ac:dyDescent="0.55000000000000004"/>
    <row r="327" s="10" customFormat="1" x14ac:dyDescent="0.55000000000000004"/>
    <row r="328" s="10" customFormat="1" x14ac:dyDescent="0.55000000000000004"/>
    <row r="329" s="10" customFormat="1" x14ac:dyDescent="0.55000000000000004"/>
    <row r="330" s="10" customFormat="1" x14ac:dyDescent="0.55000000000000004"/>
    <row r="331" s="10" customFormat="1" x14ac:dyDescent="0.55000000000000004"/>
    <row r="332" s="10" customFormat="1" x14ac:dyDescent="0.55000000000000004"/>
    <row r="333" s="10" customFormat="1" x14ac:dyDescent="0.55000000000000004"/>
    <row r="334" s="10" customFormat="1" x14ac:dyDescent="0.55000000000000004"/>
    <row r="335" s="10" customFormat="1" x14ac:dyDescent="0.55000000000000004"/>
    <row r="336" s="10" customFormat="1" x14ac:dyDescent="0.55000000000000004"/>
    <row r="337" s="10" customFormat="1" x14ac:dyDescent="0.55000000000000004"/>
    <row r="338" s="10" customFormat="1" x14ac:dyDescent="0.55000000000000004"/>
    <row r="339" s="10" customFormat="1" x14ac:dyDescent="0.55000000000000004"/>
    <row r="340" s="10" customFormat="1" x14ac:dyDescent="0.55000000000000004"/>
    <row r="341" s="10" customFormat="1" x14ac:dyDescent="0.55000000000000004"/>
    <row r="342" s="10" customFormat="1" x14ac:dyDescent="0.55000000000000004"/>
    <row r="343" s="10" customFormat="1" x14ac:dyDescent="0.55000000000000004"/>
    <row r="344" s="10" customFormat="1" x14ac:dyDescent="0.55000000000000004"/>
    <row r="345" s="10" customFormat="1" x14ac:dyDescent="0.55000000000000004"/>
    <row r="346" s="10" customFormat="1" x14ac:dyDescent="0.55000000000000004"/>
    <row r="347" s="10" customFormat="1" x14ac:dyDescent="0.55000000000000004"/>
    <row r="348" s="10" customFormat="1" x14ac:dyDescent="0.55000000000000004"/>
    <row r="349" s="10" customFormat="1" x14ac:dyDescent="0.55000000000000004"/>
    <row r="350" s="10" customFormat="1" x14ac:dyDescent="0.55000000000000004"/>
    <row r="351" s="10" customFormat="1" x14ac:dyDescent="0.55000000000000004"/>
    <row r="352" s="10" customFormat="1" x14ac:dyDescent="0.55000000000000004"/>
    <row r="353" s="10" customFormat="1" x14ac:dyDescent="0.55000000000000004"/>
    <row r="354" s="10" customFormat="1" x14ac:dyDescent="0.55000000000000004"/>
    <row r="355" s="10" customFormat="1" x14ac:dyDescent="0.55000000000000004"/>
    <row r="356" s="10" customFormat="1" x14ac:dyDescent="0.55000000000000004"/>
    <row r="357" s="10" customFormat="1" x14ac:dyDescent="0.55000000000000004"/>
    <row r="358" s="10" customFormat="1" x14ac:dyDescent="0.55000000000000004"/>
    <row r="359" s="10" customFormat="1" x14ac:dyDescent="0.55000000000000004"/>
    <row r="360" s="10" customFormat="1" x14ac:dyDescent="0.55000000000000004"/>
    <row r="361" s="10" customFormat="1" x14ac:dyDescent="0.55000000000000004"/>
    <row r="362" s="10" customFormat="1" x14ac:dyDescent="0.55000000000000004"/>
    <row r="363" s="10" customFormat="1" x14ac:dyDescent="0.55000000000000004"/>
    <row r="364" s="10" customFormat="1" x14ac:dyDescent="0.55000000000000004"/>
    <row r="365" s="10" customFormat="1" x14ac:dyDescent="0.55000000000000004"/>
    <row r="366" s="10" customFormat="1" x14ac:dyDescent="0.55000000000000004"/>
    <row r="367" s="10" customFormat="1" x14ac:dyDescent="0.55000000000000004"/>
    <row r="368" s="10" customFormat="1" x14ac:dyDescent="0.55000000000000004"/>
    <row r="369" s="10" customFormat="1" x14ac:dyDescent="0.55000000000000004"/>
    <row r="370" s="10" customFormat="1" x14ac:dyDescent="0.55000000000000004"/>
    <row r="371" s="10" customFormat="1" x14ac:dyDescent="0.55000000000000004"/>
    <row r="372" s="10" customFormat="1" x14ac:dyDescent="0.55000000000000004"/>
    <row r="373" s="10" customFormat="1" x14ac:dyDescent="0.55000000000000004"/>
    <row r="374" s="10" customFormat="1" x14ac:dyDescent="0.55000000000000004"/>
    <row r="375" s="10" customFormat="1" x14ac:dyDescent="0.55000000000000004"/>
    <row r="376" s="10" customFormat="1" x14ac:dyDescent="0.55000000000000004"/>
    <row r="377" s="10" customFormat="1" x14ac:dyDescent="0.55000000000000004"/>
    <row r="378" s="10" customFormat="1" x14ac:dyDescent="0.55000000000000004"/>
    <row r="379" s="10" customFormat="1" x14ac:dyDescent="0.55000000000000004"/>
    <row r="380" s="10" customFormat="1" x14ac:dyDescent="0.55000000000000004"/>
    <row r="381" s="10" customFormat="1" x14ac:dyDescent="0.55000000000000004"/>
    <row r="382" s="10" customFormat="1" x14ac:dyDescent="0.55000000000000004"/>
    <row r="383" s="10" customFormat="1" x14ac:dyDescent="0.55000000000000004"/>
    <row r="384" s="10" customFormat="1" x14ac:dyDescent="0.55000000000000004"/>
    <row r="385" s="10" customFormat="1" x14ac:dyDescent="0.55000000000000004"/>
    <row r="386" s="10" customFormat="1" x14ac:dyDescent="0.55000000000000004"/>
    <row r="387" s="10" customFormat="1" x14ac:dyDescent="0.55000000000000004"/>
    <row r="388" s="10" customFormat="1" x14ac:dyDescent="0.55000000000000004"/>
    <row r="389" s="10" customFormat="1" x14ac:dyDescent="0.55000000000000004"/>
    <row r="390" s="10" customFormat="1" x14ac:dyDescent="0.55000000000000004"/>
    <row r="391" s="10" customFormat="1" x14ac:dyDescent="0.55000000000000004"/>
    <row r="392" s="10" customFormat="1" x14ac:dyDescent="0.55000000000000004"/>
    <row r="393" s="10" customFormat="1" x14ac:dyDescent="0.55000000000000004"/>
    <row r="394" s="10" customFormat="1" x14ac:dyDescent="0.55000000000000004"/>
    <row r="395" s="10" customFormat="1" x14ac:dyDescent="0.55000000000000004"/>
    <row r="396" s="10" customFormat="1" x14ac:dyDescent="0.55000000000000004"/>
    <row r="397" s="10" customFormat="1" x14ac:dyDescent="0.55000000000000004"/>
    <row r="398" s="10" customFormat="1" x14ac:dyDescent="0.55000000000000004"/>
    <row r="399" s="10" customFormat="1" x14ac:dyDescent="0.55000000000000004"/>
    <row r="400" s="10" customFormat="1" x14ac:dyDescent="0.55000000000000004"/>
    <row r="401" s="10" customFormat="1" x14ac:dyDescent="0.55000000000000004"/>
    <row r="402" s="10" customFormat="1" x14ac:dyDescent="0.55000000000000004"/>
    <row r="403" s="10" customFormat="1" x14ac:dyDescent="0.55000000000000004"/>
    <row r="404" s="10" customFormat="1" x14ac:dyDescent="0.55000000000000004"/>
    <row r="405" s="10" customFormat="1" x14ac:dyDescent="0.55000000000000004"/>
    <row r="406" s="10" customFormat="1" x14ac:dyDescent="0.55000000000000004"/>
    <row r="407" s="10" customFormat="1" x14ac:dyDescent="0.55000000000000004"/>
    <row r="408" s="10" customFormat="1" x14ac:dyDescent="0.55000000000000004"/>
    <row r="409" s="10" customFormat="1" x14ac:dyDescent="0.55000000000000004"/>
    <row r="410" s="10" customFormat="1" x14ac:dyDescent="0.55000000000000004"/>
    <row r="411" s="10" customFormat="1" x14ac:dyDescent="0.55000000000000004"/>
    <row r="412" s="10" customFormat="1" x14ac:dyDescent="0.55000000000000004"/>
    <row r="413" s="10" customFormat="1" x14ac:dyDescent="0.55000000000000004"/>
    <row r="414" s="10" customFormat="1" x14ac:dyDescent="0.55000000000000004"/>
    <row r="415" s="10" customFormat="1" x14ac:dyDescent="0.55000000000000004"/>
    <row r="416" s="10" customFormat="1" x14ac:dyDescent="0.55000000000000004"/>
    <row r="417" s="10" customFormat="1" x14ac:dyDescent="0.55000000000000004"/>
    <row r="418" s="10" customFormat="1" x14ac:dyDescent="0.55000000000000004"/>
    <row r="419" s="10" customFormat="1" x14ac:dyDescent="0.55000000000000004"/>
    <row r="420" s="10" customFormat="1" x14ac:dyDescent="0.55000000000000004"/>
    <row r="421" s="10" customFormat="1" x14ac:dyDescent="0.55000000000000004"/>
    <row r="422" s="10" customFormat="1" x14ac:dyDescent="0.55000000000000004"/>
    <row r="423" s="10" customFormat="1" x14ac:dyDescent="0.55000000000000004"/>
    <row r="424" s="10" customFormat="1" x14ac:dyDescent="0.55000000000000004"/>
    <row r="425" s="10" customFormat="1" x14ac:dyDescent="0.55000000000000004"/>
    <row r="426" s="10" customFormat="1" x14ac:dyDescent="0.55000000000000004"/>
    <row r="427" s="10" customFormat="1" x14ac:dyDescent="0.55000000000000004"/>
    <row r="428" s="10" customFormat="1" x14ac:dyDescent="0.55000000000000004"/>
    <row r="429" s="10" customFormat="1" x14ac:dyDescent="0.55000000000000004"/>
    <row r="430" s="10" customFormat="1" x14ac:dyDescent="0.55000000000000004"/>
    <row r="431" s="10" customFormat="1" x14ac:dyDescent="0.55000000000000004"/>
    <row r="432" s="10" customFormat="1" x14ac:dyDescent="0.55000000000000004"/>
    <row r="433" s="10" customFormat="1" x14ac:dyDescent="0.55000000000000004"/>
    <row r="434" s="10" customFormat="1" x14ac:dyDescent="0.55000000000000004"/>
    <row r="435" s="10" customFormat="1" x14ac:dyDescent="0.55000000000000004"/>
    <row r="436" s="10" customFormat="1" x14ac:dyDescent="0.55000000000000004"/>
    <row r="437" s="10" customFormat="1" x14ac:dyDescent="0.55000000000000004"/>
    <row r="438" s="10" customFormat="1" x14ac:dyDescent="0.55000000000000004"/>
    <row r="439" s="10" customFormat="1" x14ac:dyDescent="0.55000000000000004"/>
    <row r="440" s="10" customFormat="1" x14ac:dyDescent="0.55000000000000004"/>
    <row r="441" s="10" customFormat="1" x14ac:dyDescent="0.55000000000000004"/>
    <row r="442" s="10" customFormat="1" x14ac:dyDescent="0.55000000000000004"/>
    <row r="443" s="10" customFormat="1" x14ac:dyDescent="0.55000000000000004"/>
    <row r="444" s="10" customFormat="1" x14ac:dyDescent="0.55000000000000004"/>
    <row r="445" s="10" customFormat="1" x14ac:dyDescent="0.55000000000000004"/>
    <row r="446" s="10" customFormat="1" x14ac:dyDescent="0.55000000000000004"/>
    <row r="447" s="10" customFormat="1" x14ac:dyDescent="0.55000000000000004"/>
    <row r="448" s="10" customFormat="1" x14ac:dyDescent="0.55000000000000004"/>
    <row r="449" s="10" customFormat="1" x14ac:dyDescent="0.55000000000000004"/>
    <row r="450" s="10" customFormat="1" x14ac:dyDescent="0.55000000000000004"/>
    <row r="451" s="10" customFormat="1" x14ac:dyDescent="0.55000000000000004"/>
    <row r="452" s="10" customFormat="1" x14ac:dyDescent="0.55000000000000004"/>
    <row r="453" s="10" customFormat="1" x14ac:dyDescent="0.55000000000000004"/>
    <row r="454" s="10" customFormat="1" x14ac:dyDescent="0.55000000000000004"/>
    <row r="455" s="10" customFormat="1" x14ac:dyDescent="0.55000000000000004"/>
    <row r="456" s="10" customFormat="1" x14ac:dyDescent="0.55000000000000004"/>
    <row r="457" s="10" customFormat="1" x14ac:dyDescent="0.55000000000000004"/>
    <row r="458" s="10" customFormat="1" x14ac:dyDescent="0.55000000000000004"/>
    <row r="459" s="10" customFormat="1" x14ac:dyDescent="0.55000000000000004"/>
    <row r="460" s="10" customFormat="1" x14ac:dyDescent="0.55000000000000004"/>
    <row r="461" s="10" customFormat="1" x14ac:dyDescent="0.55000000000000004"/>
    <row r="462" s="10" customFormat="1" x14ac:dyDescent="0.55000000000000004"/>
    <row r="463" s="10" customFormat="1" x14ac:dyDescent="0.55000000000000004"/>
    <row r="464" s="10" customFormat="1" x14ac:dyDescent="0.55000000000000004"/>
    <row r="465" s="10" customFormat="1" x14ac:dyDescent="0.55000000000000004"/>
    <row r="466" s="10" customFormat="1" x14ac:dyDescent="0.55000000000000004"/>
    <row r="467" s="10" customFormat="1" x14ac:dyDescent="0.55000000000000004"/>
    <row r="468" s="10" customFormat="1" x14ac:dyDescent="0.55000000000000004"/>
    <row r="469" s="10" customFormat="1" x14ac:dyDescent="0.55000000000000004"/>
    <row r="470" s="10" customFormat="1" x14ac:dyDescent="0.55000000000000004"/>
    <row r="471" s="10" customFormat="1" x14ac:dyDescent="0.55000000000000004"/>
    <row r="472" s="10" customFormat="1" x14ac:dyDescent="0.55000000000000004"/>
    <row r="473" s="10" customFormat="1" x14ac:dyDescent="0.55000000000000004"/>
    <row r="474" s="10" customFormat="1" x14ac:dyDescent="0.55000000000000004"/>
    <row r="475" s="10" customFormat="1" x14ac:dyDescent="0.55000000000000004"/>
    <row r="476" s="10" customFormat="1" x14ac:dyDescent="0.55000000000000004"/>
    <row r="477" s="10" customFormat="1" x14ac:dyDescent="0.55000000000000004"/>
    <row r="478" s="10" customFormat="1" x14ac:dyDescent="0.55000000000000004"/>
    <row r="479" s="10" customFormat="1" x14ac:dyDescent="0.55000000000000004"/>
    <row r="480" s="10" customFormat="1" x14ac:dyDescent="0.55000000000000004"/>
    <row r="481" s="10" customFormat="1" x14ac:dyDescent="0.55000000000000004"/>
    <row r="482" s="10" customFormat="1" x14ac:dyDescent="0.55000000000000004"/>
    <row r="483" s="10" customFormat="1" x14ac:dyDescent="0.55000000000000004"/>
    <row r="484" s="10" customFormat="1" x14ac:dyDescent="0.55000000000000004"/>
    <row r="485" s="10" customFormat="1" x14ac:dyDescent="0.55000000000000004"/>
    <row r="486" s="10" customFormat="1" x14ac:dyDescent="0.55000000000000004"/>
    <row r="487" s="10" customFormat="1" x14ac:dyDescent="0.55000000000000004"/>
    <row r="488" s="10" customFormat="1" x14ac:dyDescent="0.55000000000000004"/>
    <row r="489" s="10" customFormat="1" x14ac:dyDescent="0.55000000000000004"/>
    <row r="490" s="10" customFormat="1" x14ac:dyDescent="0.55000000000000004"/>
    <row r="491" s="10" customFormat="1" x14ac:dyDescent="0.55000000000000004"/>
    <row r="492" s="10" customFormat="1" x14ac:dyDescent="0.55000000000000004"/>
    <row r="493" s="10" customFormat="1" x14ac:dyDescent="0.55000000000000004"/>
    <row r="494" s="10" customFormat="1" x14ac:dyDescent="0.55000000000000004"/>
    <row r="495" s="10" customFormat="1" x14ac:dyDescent="0.55000000000000004"/>
    <row r="496" s="10" customFormat="1" x14ac:dyDescent="0.55000000000000004"/>
    <row r="497" s="10" customFormat="1" x14ac:dyDescent="0.55000000000000004"/>
    <row r="498" s="10" customFormat="1" x14ac:dyDescent="0.55000000000000004"/>
    <row r="499" s="10" customFormat="1" x14ac:dyDescent="0.55000000000000004"/>
    <row r="500" s="10" customFormat="1" x14ac:dyDescent="0.55000000000000004"/>
    <row r="501" s="10" customFormat="1" x14ac:dyDescent="0.55000000000000004"/>
    <row r="502" s="10" customFormat="1" x14ac:dyDescent="0.55000000000000004"/>
    <row r="503" s="10" customFormat="1" x14ac:dyDescent="0.55000000000000004"/>
    <row r="504" s="10" customFormat="1" x14ac:dyDescent="0.55000000000000004"/>
    <row r="505" s="10" customFormat="1" x14ac:dyDescent="0.55000000000000004"/>
    <row r="506" s="10" customFormat="1" x14ac:dyDescent="0.55000000000000004"/>
    <row r="507" s="10" customFormat="1" x14ac:dyDescent="0.55000000000000004"/>
    <row r="508" s="10" customFormat="1" x14ac:dyDescent="0.55000000000000004"/>
    <row r="509" s="10" customFormat="1" x14ac:dyDescent="0.55000000000000004"/>
    <row r="510" s="10" customFormat="1" x14ac:dyDescent="0.55000000000000004"/>
    <row r="511" s="10" customFormat="1" x14ac:dyDescent="0.55000000000000004"/>
    <row r="512" s="10" customFormat="1" x14ac:dyDescent="0.55000000000000004"/>
    <row r="513" s="10" customFormat="1" x14ac:dyDescent="0.55000000000000004"/>
    <row r="514" s="10" customFormat="1" x14ac:dyDescent="0.55000000000000004"/>
    <row r="515" s="10" customFormat="1" x14ac:dyDescent="0.55000000000000004"/>
    <row r="516" s="10" customFormat="1" x14ac:dyDescent="0.55000000000000004"/>
    <row r="517" s="10" customFormat="1" x14ac:dyDescent="0.55000000000000004"/>
    <row r="518" s="10" customFormat="1" x14ac:dyDescent="0.55000000000000004"/>
    <row r="519" s="10" customFormat="1" x14ac:dyDescent="0.55000000000000004"/>
    <row r="520" s="10" customFormat="1" x14ac:dyDescent="0.55000000000000004"/>
    <row r="521" s="10" customFormat="1" x14ac:dyDescent="0.55000000000000004"/>
    <row r="522" s="10" customFormat="1" x14ac:dyDescent="0.55000000000000004"/>
    <row r="523" s="10" customFormat="1" x14ac:dyDescent="0.55000000000000004"/>
    <row r="524" s="10" customFormat="1" x14ac:dyDescent="0.55000000000000004"/>
    <row r="525" s="10" customFormat="1" x14ac:dyDescent="0.55000000000000004"/>
    <row r="526" s="10" customFormat="1" x14ac:dyDescent="0.55000000000000004"/>
    <row r="527" s="10" customFormat="1" x14ac:dyDescent="0.55000000000000004"/>
    <row r="528" s="10" customFormat="1" x14ac:dyDescent="0.55000000000000004"/>
    <row r="529" s="10" customFormat="1" x14ac:dyDescent="0.55000000000000004"/>
    <row r="530" s="10" customFormat="1" x14ac:dyDescent="0.55000000000000004"/>
    <row r="531" s="10" customFormat="1" x14ac:dyDescent="0.55000000000000004"/>
    <row r="532" s="10" customFormat="1" x14ac:dyDescent="0.55000000000000004"/>
    <row r="533" s="10" customFormat="1" x14ac:dyDescent="0.55000000000000004"/>
    <row r="534" s="10" customFormat="1" x14ac:dyDescent="0.55000000000000004"/>
    <row r="535" s="10" customFormat="1" x14ac:dyDescent="0.55000000000000004"/>
    <row r="536" s="10" customFormat="1" x14ac:dyDescent="0.55000000000000004"/>
    <row r="537" s="10" customFormat="1" x14ac:dyDescent="0.55000000000000004"/>
    <row r="538" s="10" customFormat="1" x14ac:dyDescent="0.55000000000000004"/>
    <row r="539" s="10" customFormat="1" x14ac:dyDescent="0.55000000000000004"/>
    <row r="540" s="10" customFormat="1" x14ac:dyDescent="0.55000000000000004"/>
    <row r="541" s="10" customFormat="1" x14ac:dyDescent="0.55000000000000004"/>
    <row r="542" s="10" customFormat="1" x14ac:dyDescent="0.55000000000000004"/>
    <row r="543" s="10" customFormat="1" x14ac:dyDescent="0.55000000000000004"/>
    <row r="544" s="10" customFormat="1" x14ac:dyDescent="0.55000000000000004"/>
    <row r="545" s="10" customFormat="1" x14ac:dyDescent="0.55000000000000004"/>
    <row r="546" s="10" customFormat="1" x14ac:dyDescent="0.55000000000000004"/>
    <row r="547" s="10" customFormat="1" x14ac:dyDescent="0.55000000000000004"/>
    <row r="548" s="10" customFormat="1" x14ac:dyDescent="0.55000000000000004"/>
    <row r="549" s="10" customFormat="1" x14ac:dyDescent="0.55000000000000004"/>
    <row r="550" s="10" customFormat="1" x14ac:dyDescent="0.55000000000000004"/>
    <row r="551" s="10" customFormat="1" x14ac:dyDescent="0.55000000000000004"/>
    <row r="552" s="10" customFormat="1" x14ac:dyDescent="0.55000000000000004"/>
    <row r="553" s="10" customFormat="1" x14ac:dyDescent="0.55000000000000004"/>
    <row r="554" s="10" customFormat="1" x14ac:dyDescent="0.55000000000000004"/>
    <row r="555" s="10" customFormat="1" x14ac:dyDescent="0.55000000000000004"/>
    <row r="556" s="10" customFormat="1" x14ac:dyDescent="0.55000000000000004"/>
    <row r="557" s="10" customFormat="1" x14ac:dyDescent="0.55000000000000004"/>
    <row r="558" s="10" customFormat="1" x14ac:dyDescent="0.55000000000000004"/>
    <row r="559" s="10" customFormat="1" x14ac:dyDescent="0.55000000000000004"/>
    <row r="560" s="10" customFormat="1" x14ac:dyDescent="0.55000000000000004"/>
    <row r="561" s="10" customFormat="1" x14ac:dyDescent="0.55000000000000004"/>
    <row r="562" s="10" customFormat="1" x14ac:dyDescent="0.55000000000000004"/>
    <row r="563" s="10" customFormat="1" x14ac:dyDescent="0.55000000000000004"/>
    <row r="564" s="10" customFormat="1" x14ac:dyDescent="0.55000000000000004"/>
    <row r="565" s="10" customFormat="1" x14ac:dyDescent="0.55000000000000004"/>
    <row r="566" s="10" customFormat="1" x14ac:dyDescent="0.55000000000000004"/>
    <row r="567" s="10" customFormat="1" x14ac:dyDescent="0.55000000000000004"/>
    <row r="568" s="10" customFormat="1" x14ac:dyDescent="0.55000000000000004"/>
    <row r="569" s="10" customFormat="1" x14ac:dyDescent="0.55000000000000004"/>
    <row r="570" s="10" customFormat="1" x14ac:dyDescent="0.55000000000000004"/>
    <row r="571" s="10" customFormat="1" x14ac:dyDescent="0.55000000000000004"/>
    <row r="572" s="10" customFormat="1" x14ac:dyDescent="0.55000000000000004"/>
    <row r="573" s="10" customFormat="1" x14ac:dyDescent="0.55000000000000004"/>
    <row r="574" s="10" customFormat="1" x14ac:dyDescent="0.55000000000000004"/>
    <row r="575" s="10" customFormat="1" x14ac:dyDescent="0.55000000000000004"/>
    <row r="576" s="10" customFormat="1" x14ac:dyDescent="0.55000000000000004"/>
    <row r="577" s="10" customFormat="1" x14ac:dyDescent="0.55000000000000004"/>
    <row r="578" s="10" customFormat="1" x14ac:dyDescent="0.55000000000000004"/>
    <row r="579" s="10" customFormat="1" x14ac:dyDescent="0.55000000000000004"/>
    <row r="580" s="10" customFormat="1" x14ac:dyDescent="0.55000000000000004"/>
    <row r="581" s="10" customFormat="1" x14ac:dyDescent="0.55000000000000004"/>
    <row r="582" s="10" customFormat="1" x14ac:dyDescent="0.55000000000000004"/>
    <row r="583" s="10" customFormat="1" x14ac:dyDescent="0.55000000000000004"/>
    <row r="584" s="10" customFormat="1" x14ac:dyDescent="0.55000000000000004"/>
    <row r="585" s="10" customFormat="1" x14ac:dyDescent="0.55000000000000004"/>
    <row r="586" s="10" customFormat="1" x14ac:dyDescent="0.55000000000000004"/>
    <row r="587" s="10" customFormat="1" x14ac:dyDescent="0.55000000000000004"/>
    <row r="588" s="10" customFormat="1" x14ac:dyDescent="0.55000000000000004"/>
    <row r="589" s="10" customFormat="1" x14ac:dyDescent="0.55000000000000004"/>
    <row r="590" s="10" customFormat="1" x14ac:dyDescent="0.55000000000000004"/>
    <row r="591" s="10" customFormat="1" x14ac:dyDescent="0.55000000000000004"/>
    <row r="592" s="10" customFormat="1" x14ac:dyDescent="0.55000000000000004"/>
    <row r="593" s="10" customFormat="1" x14ac:dyDescent="0.55000000000000004"/>
    <row r="594" s="10" customFormat="1" x14ac:dyDescent="0.55000000000000004"/>
    <row r="595" s="10" customFormat="1" x14ac:dyDescent="0.55000000000000004"/>
    <row r="596" s="10" customFormat="1" x14ac:dyDescent="0.55000000000000004"/>
    <row r="597" s="10" customFormat="1" x14ac:dyDescent="0.55000000000000004"/>
    <row r="598" s="10" customFormat="1" x14ac:dyDescent="0.55000000000000004"/>
    <row r="599" s="10" customFormat="1" x14ac:dyDescent="0.55000000000000004"/>
    <row r="600" s="10" customFormat="1" x14ac:dyDescent="0.55000000000000004"/>
    <row r="601" s="10" customFormat="1" x14ac:dyDescent="0.55000000000000004"/>
    <row r="602" s="10" customFormat="1" x14ac:dyDescent="0.55000000000000004"/>
    <row r="603" s="10" customFormat="1" x14ac:dyDescent="0.55000000000000004"/>
    <row r="604" s="10" customFormat="1" x14ac:dyDescent="0.55000000000000004"/>
    <row r="605" s="10" customFormat="1" x14ac:dyDescent="0.55000000000000004"/>
    <row r="606" s="10" customFormat="1" x14ac:dyDescent="0.55000000000000004"/>
    <row r="607" s="10" customFormat="1" x14ac:dyDescent="0.55000000000000004"/>
    <row r="608" s="10" customFormat="1" x14ac:dyDescent="0.55000000000000004"/>
    <row r="609" s="10" customFormat="1" x14ac:dyDescent="0.55000000000000004"/>
    <row r="610" s="10" customFormat="1" x14ac:dyDescent="0.55000000000000004"/>
    <row r="611" s="10" customFormat="1" x14ac:dyDescent="0.55000000000000004"/>
    <row r="612" s="10" customFormat="1" x14ac:dyDescent="0.55000000000000004"/>
    <row r="613" s="10" customFormat="1" x14ac:dyDescent="0.55000000000000004"/>
    <row r="614" s="10" customFormat="1" x14ac:dyDescent="0.55000000000000004"/>
    <row r="615" s="10" customFormat="1" x14ac:dyDescent="0.55000000000000004"/>
    <row r="616" s="10" customFormat="1" x14ac:dyDescent="0.55000000000000004"/>
    <row r="617" s="10" customFormat="1" x14ac:dyDescent="0.55000000000000004"/>
    <row r="618" s="10" customFormat="1" x14ac:dyDescent="0.55000000000000004"/>
    <row r="619" s="10" customFormat="1" x14ac:dyDescent="0.55000000000000004"/>
    <row r="620" s="10" customFormat="1" x14ac:dyDescent="0.55000000000000004"/>
    <row r="621" s="10" customFormat="1" x14ac:dyDescent="0.55000000000000004"/>
    <row r="622" s="10" customFormat="1" x14ac:dyDescent="0.55000000000000004"/>
    <row r="623" s="10" customFormat="1" x14ac:dyDescent="0.55000000000000004"/>
    <row r="624" s="10" customFormat="1" x14ac:dyDescent="0.55000000000000004"/>
    <row r="625" s="10" customFormat="1" x14ac:dyDescent="0.55000000000000004"/>
    <row r="626" s="10" customFormat="1" x14ac:dyDescent="0.55000000000000004"/>
    <row r="627" s="10" customFormat="1" x14ac:dyDescent="0.55000000000000004"/>
    <row r="628" s="10" customFormat="1" x14ac:dyDescent="0.55000000000000004"/>
    <row r="629" s="10" customFormat="1" x14ac:dyDescent="0.55000000000000004"/>
    <row r="630" s="10" customFormat="1" x14ac:dyDescent="0.55000000000000004"/>
    <row r="631" s="10" customFormat="1" x14ac:dyDescent="0.55000000000000004"/>
    <row r="632" s="10" customFormat="1" x14ac:dyDescent="0.55000000000000004"/>
    <row r="633" s="10" customFormat="1" x14ac:dyDescent="0.55000000000000004"/>
    <row r="634" s="10" customFormat="1" x14ac:dyDescent="0.55000000000000004"/>
    <row r="635" s="10" customFormat="1" x14ac:dyDescent="0.55000000000000004"/>
    <row r="636" s="10" customFormat="1" x14ac:dyDescent="0.55000000000000004"/>
    <row r="637" s="10" customFormat="1" x14ac:dyDescent="0.55000000000000004"/>
    <row r="638" s="10" customFormat="1" x14ac:dyDescent="0.55000000000000004"/>
    <row r="639" s="10" customFormat="1" x14ac:dyDescent="0.55000000000000004"/>
    <row r="640" s="10" customFormat="1" x14ac:dyDescent="0.55000000000000004"/>
    <row r="641" s="10" customFormat="1" x14ac:dyDescent="0.55000000000000004"/>
    <row r="642" s="10" customFormat="1" x14ac:dyDescent="0.55000000000000004"/>
    <row r="643" s="10" customFormat="1" x14ac:dyDescent="0.55000000000000004"/>
    <row r="644" s="10" customFormat="1" x14ac:dyDescent="0.55000000000000004"/>
    <row r="645" s="10" customFormat="1" x14ac:dyDescent="0.55000000000000004"/>
    <row r="646" s="10" customFormat="1" x14ac:dyDescent="0.55000000000000004"/>
    <row r="647" s="10" customFormat="1" x14ac:dyDescent="0.55000000000000004"/>
    <row r="648" s="10" customFormat="1" x14ac:dyDescent="0.55000000000000004"/>
    <row r="649" s="10" customFormat="1" x14ac:dyDescent="0.55000000000000004"/>
    <row r="650" s="10" customFormat="1" x14ac:dyDescent="0.55000000000000004"/>
    <row r="651" s="10" customFormat="1" x14ac:dyDescent="0.55000000000000004"/>
    <row r="652" s="10" customFormat="1" x14ac:dyDescent="0.55000000000000004"/>
    <row r="653" s="10" customFormat="1" x14ac:dyDescent="0.55000000000000004"/>
    <row r="654" s="10" customFormat="1" x14ac:dyDescent="0.55000000000000004"/>
    <row r="655" s="10" customFormat="1" x14ac:dyDescent="0.55000000000000004"/>
    <row r="656" s="10" customFormat="1" x14ac:dyDescent="0.55000000000000004"/>
    <row r="657" s="10" customFormat="1" x14ac:dyDescent="0.55000000000000004"/>
    <row r="658" s="10" customFormat="1" x14ac:dyDescent="0.55000000000000004"/>
    <row r="659" s="10" customFormat="1" x14ac:dyDescent="0.55000000000000004"/>
    <row r="660" s="10" customFormat="1" x14ac:dyDescent="0.55000000000000004"/>
    <row r="661" s="10" customFormat="1" x14ac:dyDescent="0.55000000000000004"/>
    <row r="662" s="10" customFormat="1" x14ac:dyDescent="0.55000000000000004"/>
    <row r="663" s="10" customFormat="1" x14ac:dyDescent="0.55000000000000004"/>
    <row r="664" s="10" customFormat="1" x14ac:dyDescent="0.55000000000000004"/>
    <row r="665" s="10" customFormat="1" x14ac:dyDescent="0.55000000000000004"/>
    <row r="666" s="10" customFormat="1" x14ac:dyDescent="0.55000000000000004"/>
    <row r="667" s="10" customFormat="1" x14ac:dyDescent="0.55000000000000004"/>
    <row r="668" s="10" customFormat="1" x14ac:dyDescent="0.55000000000000004"/>
    <row r="669" s="10" customFormat="1" x14ac:dyDescent="0.55000000000000004"/>
    <row r="670" s="10" customFormat="1" x14ac:dyDescent="0.55000000000000004"/>
    <row r="671" s="10" customFormat="1" x14ac:dyDescent="0.55000000000000004"/>
    <row r="672" s="10" customFormat="1" x14ac:dyDescent="0.55000000000000004"/>
    <row r="673" s="10" customFormat="1" x14ac:dyDescent="0.55000000000000004"/>
    <row r="674" s="10" customFormat="1" x14ac:dyDescent="0.55000000000000004"/>
    <row r="675" s="10" customFormat="1" x14ac:dyDescent="0.55000000000000004"/>
    <row r="676" s="10" customFormat="1" x14ac:dyDescent="0.55000000000000004"/>
    <row r="677" s="10" customFormat="1" x14ac:dyDescent="0.55000000000000004"/>
    <row r="678" s="10" customFormat="1" x14ac:dyDescent="0.55000000000000004"/>
    <row r="679" s="10" customFormat="1" x14ac:dyDescent="0.55000000000000004"/>
    <row r="680" s="10" customFormat="1" x14ac:dyDescent="0.55000000000000004"/>
    <row r="681" s="10" customFormat="1" x14ac:dyDescent="0.55000000000000004"/>
    <row r="682" s="10" customFormat="1" x14ac:dyDescent="0.55000000000000004"/>
    <row r="683" s="10" customFormat="1" x14ac:dyDescent="0.55000000000000004"/>
    <row r="684" s="10" customFormat="1" x14ac:dyDescent="0.55000000000000004"/>
    <row r="685" s="10" customFormat="1" x14ac:dyDescent="0.55000000000000004"/>
    <row r="686" s="10" customFormat="1" x14ac:dyDescent="0.55000000000000004"/>
    <row r="687" s="10" customFormat="1" x14ac:dyDescent="0.55000000000000004"/>
    <row r="688" s="10" customFormat="1" x14ac:dyDescent="0.55000000000000004"/>
    <row r="689" s="10" customFormat="1" x14ac:dyDescent="0.55000000000000004"/>
    <row r="690" s="10" customFormat="1" x14ac:dyDescent="0.55000000000000004"/>
    <row r="691" s="10" customFormat="1" x14ac:dyDescent="0.55000000000000004"/>
    <row r="692" s="10" customFormat="1" x14ac:dyDescent="0.55000000000000004"/>
    <row r="693" s="10" customFormat="1" x14ac:dyDescent="0.55000000000000004"/>
    <row r="694" s="10" customFormat="1" x14ac:dyDescent="0.55000000000000004"/>
    <row r="695" s="10" customFormat="1" x14ac:dyDescent="0.55000000000000004"/>
    <row r="696" s="10" customFormat="1" x14ac:dyDescent="0.55000000000000004"/>
    <row r="697" s="10" customFormat="1" x14ac:dyDescent="0.55000000000000004"/>
    <row r="698" s="10" customFormat="1" x14ac:dyDescent="0.55000000000000004"/>
    <row r="699" s="10" customFormat="1" x14ac:dyDescent="0.55000000000000004"/>
    <row r="700" s="10" customFormat="1" x14ac:dyDescent="0.55000000000000004"/>
    <row r="701" s="10" customFormat="1" x14ac:dyDescent="0.55000000000000004"/>
    <row r="702" s="10" customFormat="1" x14ac:dyDescent="0.55000000000000004"/>
    <row r="703" s="10" customFormat="1" x14ac:dyDescent="0.55000000000000004"/>
    <row r="704" s="10" customFormat="1" x14ac:dyDescent="0.55000000000000004"/>
    <row r="705" s="10" customFormat="1" x14ac:dyDescent="0.55000000000000004"/>
    <row r="706" s="10" customFormat="1" x14ac:dyDescent="0.55000000000000004"/>
    <row r="707" s="10" customFormat="1" x14ac:dyDescent="0.55000000000000004"/>
    <row r="708" s="10" customFormat="1" x14ac:dyDescent="0.55000000000000004"/>
    <row r="709" s="10" customFormat="1" x14ac:dyDescent="0.55000000000000004"/>
    <row r="710" s="10" customFormat="1" x14ac:dyDescent="0.55000000000000004"/>
    <row r="711" s="10" customFormat="1" x14ac:dyDescent="0.55000000000000004"/>
    <row r="712" s="10" customFormat="1" x14ac:dyDescent="0.55000000000000004"/>
    <row r="713" s="10" customFormat="1" x14ac:dyDescent="0.55000000000000004"/>
    <row r="714" s="10" customFormat="1" x14ac:dyDescent="0.55000000000000004"/>
    <row r="715" s="10" customFormat="1" x14ac:dyDescent="0.55000000000000004"/>
    <row r="716" s="10" customFormat="1" x14ac:dyDescent="0.55000000000000004"/>
    <row r="717" s="10" customFormat="1" x14ac:dyDescent="0.55000000000000004"/>
    <row r="718" s="10" customFormat="1" x14ac:dyDescent="0.55000000000000004"/>
    <row r="719" s="10" customFormat="1" x14ac:dyDescent="0.55000000000000004"/>
    <row r="720" s="10" customFormat="1" x14ac:dyDescent="0.55000000000000004"/>
    <row r="721" s="10" customFormat="1" x14ac:dyDescent="0.55000000000000004"/>
    <row r="722" s="10" customFormat="1" x14ac:dyDescent="0.55000000000000004"/>
    <row r="723" s="10" customFormat="1" x14ac:dyDescent="0.55000000000000004"/>
    <row r="724" s="10" customFormat="1" x14ac:dyDescent="0.55000000000000004"/>
    <row r="725" s="10" customFormat="1" x14ac:dyDescent="0.55000000000000004"/>
    <row r="726" s="10" customFormat="1" x14ac:dyDescent="0.55000000000000004"/>
    <row r="727" s="10" customFormat="1" x14ac:dyDescent="0.55000000000000004"/>
    <row r="728" s="10" customFormat="1" x14ac:dyDescent="0.55000000000000004"/>
    <row r="729" s="10" customFormat="1" x14ac:dyDescent="0.55000000000000004"/>
    <row r="730" s="10" customFormat="1" x14ac:dyDescent="0.55000000000000004"/>
    <row r="731" s="10" customFormat="1" x14ac:dyDescent="0.55000000000000004"/>
    <row r="732" s="10" customFormat="1" x14ac:dyDescent="0.55000000000000004"/>
    <row r="733" s="10" customFormat="1" x14ac:dyDescent="0.55000000000000004"/>
    <row r="734" s="10" customFormat="1" x14ac:dyDescent="0.55000000000000004"/>
    <row r="735" s="10" customFormat="1" x14ac:dyDescent="0.55000000000000004"/>
    <row r="736" s="10" customFormat="1" x14ac:dyDescent="0.55000000000000004"/>
    <row r="737" s="10" customFormat="1" x14ac:dyDescent="0.55000000000000004"/>
    <row r="738" s="10" customFormat="1" x14ac:dyDescent="0.55000000000000004"/>
    <row r="739" s="10" customFormat="1" x14ac:dyDescent="0.55000000000000004"/>
    <row r="740" s="10" customFormat="1" x14ac:dyDescent="0.55000000000000004"/>
    <row r="741" s="10" customFormat="1" x14ac:dyDescent="0.55000000000000004"/>
    <row r="742" s="10" customFormat="1" x14ac:dyDescent="0.55000000000000004"/>
    <row r="743" s="10" customFormat="1" x14ac:dyDescent="0.55000000000000004"/>
    <row r="744" s="10" customFormat="1" x14ac:dyDescent="0.55000000000000004"/>
    <row r="745" s="10" customFormat="1" x14ac:dyDescent="0.55000000000000004"/>
    <row r="746" s="10" customFormat="1" x14ac:dyDescent="0.55000000000000004"/>
    <row r="747" s="10" customFormat="1" x14ac:dyDescent="0.55000000000000004"/>
    <row r="748" s="10" customFormat="1" x14ac:dyDescent="0.55000000000000004"/>
    <row r="749" s="10" customFormat="1" x14ac:dyDescent="0.55000000000000004"/>
    <row r="750" s="10" customFormat="1" x14ac:dyDescent="0.55000000000000004"/>
    <row r="751" s="10" customFormat="1" x14ac:dyDescent="0.55000000000000004"/>
    <row r="752" s="10" customFormat="1" x14ac:dyDescent="0.55000000000000004"/>
    <row r="753" s="10" customFormat="1" x14ac:dyDescent="0.55000000000000004"/>
    <row r="754" s="10" customFormat="1" x14ac:dyDescent="0.55000000000000004"/>
    <row r="755" s="10" customFormat="1" x14ac:dyDescent="0.55000000000000004"/>
    <row r="756" s="10" customFormat="1" x14ac:dyDescent="0.55000000000000004"/>
    <row r="757" s="10" customFormat="1" x14ac:dyDescent="0.55000000000000004"/>
    <row r="758" s="10" customFormat="1" x14ac:dyDescent="0.55000000000000004"/>
    <row r="759" s="10" customFormat="1" x14ac:dyDescent="0.55000000000000004"/>
    <row r="760" s="10" customFormat="1" x14ac:dyDescent="0.55000000000000004"/>
    <row r="761" s="10" customFormat="1" x14ac:dyDescent="0.55000000000000004"/>
    <row r="762" s="10" customFormat="1" x14ac:dyDescent="0.55000000000000004"/>
    <row r="763" s="10" customFormat="1" x14ac:dyDescent="0.55000000000000004"/>
    <row r="764" s="10" customFormat="1" x14ac:dyDescent="0.55000000000000004"/>
    <row r="765" s="10" customFormat="1" x14ac:dyDescent="0.55000000000000004"/>
    <row r="766" s="10" customFormat="1" x14ac:dyDescent="0.55000000000000004"/>
    <row r="767" s="10" customFormat="1" x14ac:dyDescent="0.55000000000000004"/>
    <row r="768" s="10" customFormat="1" x14ac:dyDescent="0.55000000000000004"/>
    <row r="769" s="10" customFormat="1" x14ac:dyDescent="0.55000000000000004"/>
    <row r="770" s="10" customFormat="1" x14ac:dyDescent="0.55000000000000004"/>
    <row r="771" s="10" customFormat="1" x14ac:dyDescent="0.55000000000000004"/>
    <row r="772" s="10" customFormat="1" x14ac:dyDescent="0.55000000000000004"/>
    <row r="773" s="10" customFormat="1" x14ac:dyDescent="0.55000000000000004"/>
    <row r="774" s="10" customFormat="1" x14ac:dyDescent="0.55000000000000004"/>
    <row r="775" s="10" customFormat="1" x14ac:dyDescent="0.55000000000000004"/>
    <row r="776" s="10" customFormat="1" x14ac:dyDescent="0.55000000000000004"/>
    <row r="777" s="10" customFormat="1" x14ac:dyDescent="0.55000000000000004"/>
    <row r="778" s="10" customFormat="1" x14ac:dyDescent="0.55000000000000004"/>
    <row r="779" s="10" customFormat="1" x14ac:dyDescent="0.55000000000000004"/>
    <row r="780" s="10" customFormat="1" x14ac:dyDescent="0.55000000000000004"/>
    <row r="781" s="10" customFormat="1" x14ac:dyDescent="0.55000000000000004"/>
    <row r="782" s="10" customFormat="1" x14ac:dyDescent="0.55000000000000004"/>
    <row r="783" s="10" customFormat="1" x14ac:dyDescent="0.55000000000000004"/>
    <row r="784" s="10" customFormat="1" x14ac:dyDescent="0.55000000000000004"/>
    <row r="785" s="10" customFormat="1" x14ac:dyDescent="0.55000000000000004"/>
    <row r="786" s="10" customFormat="1" x14ac:dyDescent="0.55000000000000004"/>
    <row r="787" s="10" customFormat="1" x14ac:dyDescent="0.55000000000000004"/>
    <row r="788" s="10" customFormat="1" x14ac:dyDescent="0.55000000000000004"/>
    <row r="789" s="10" customFormat="1" x14ac:dyDescent="0.55000000000000004"/>
    <row r="790" s="10" customFormat="1" x14ac:dyDescent="0.55000000000000004"/>
    <row r="791" s="10" customFormat="1" x14ac:dyDescent="0.55000000000000004"/>
    <row r="792" s="10" customFormat="1" x14ac:dyDescent="0.55000000000000004"/>
    <row r="793" s="10" customFormat="1" x14ac:dyDescent="0.55000000000000004"/>
    <row r="794" s="10" customFormat="1" x14ac:dyDescent="0.55000000000000004"/>
    <row r="795" s="10" customFormat="1" x14ac:dyDescent="0.55000000000000004"/>
    <row r="796" s="10" customFormat="1" x14ac:dyDescent="0.55000000000000004"/>
    <row r="797" s="10" customFormat="1" x14ac:dyDescent="0.55000000000000004"/>
    <row r="798" s="10" customFormat="1" x14ac:dyDescent="0.55000000000000004"/>
    <row r="799" s="10" customFormat="1" x14ac:dyDescent="0.55000000000000004"/>
    <row r="800" s="10" customFormat="1" x14ac:dyDescent="0.55000000000000004"/>
    <row r="801" s="10" customFormat="1" x14ac:dyDescent="0.55000000000000004"/>
    <row r="802" s="10" customFormat="1" x14ac:dyDescent="0.55000000000000004"/>
    <row r="803" s="10" customFormat="1" x14ac:dyDescent="0.55000000000000004"/>
    <row r="804" s="10" customFormat="1" x14ac:dyDescent="0.55000000000000004"/>
    <row r="805" s="10" customFormat="1" x14ac:dyDescent="0.55000000000000004"/>
    <row r="806" s="10" customFormat="1" x14ac:dyDescent="0.55000000000000004"/>
    <row r="807" s="10" customFormat="1" x14ac:dyDescent="0.55000000000000004"/>
    <row r="808" s="10" customFormat="1" x14ac:dyDescent="0.55000000000000004"/>
    <row r="809" s="10" customFormat="1" x14ac:dyDescent="0.55000000000000004"/>
    <row r="810" s="10" customFormat="1" x14ac:dyDescent="0.55000000000000004"/>
    <row r="811" s="10" customFormat="1" x14ac:dyDescent="0.55000000000000004"/>
    <row r="812" s="10" customFormat="1" x14ac:dyDescent="0.55000000000000004"/>
    <row r="813" s="10" customFormat="1" x14ac:dyDescent="0.55000000000000004"/>
    <row r="814" s="10" customFormat="1" x14ac:dyDescent="0.55000000000000004"/>
    <row r="815" s="10" customFormat="1" x14ac:dyDescent="0.55000000000000004"/>
    <row r="816" s="10" customFormat="1" x14ac:dyDescent="0.55000000000000004"/>
    <row r="817" s="10" customFormat="1" x14ac:dyDescent="0.55000000000000004"/>
    <row r="818" s="10" customFormat="1" x14ac:dyDescent="0.55000000000000004"/>
    <row r="819" s="10" customFormat="1" x14ac:dyDescent="0.55000000000000004"/>
    <row r="820" s="10" customFormat="1" x14ac:dyDescent="0.55000000000000004"/>
    <row r="821" s="10" customFormat="1" x14ac:dyDescent="0.55000000000000004"/>
    <row r="822" s="10" customFormat="1" x14ac:dyDescent="0.55000000000000004"/>
    <row r="823" s="10" customFormat="1" x14ac:dyDescent="0.55000000000000004"/>
    <row r="824" s="10" customFormat="1" x14ac:dyDescent="0.55000000000000004"/>
    <row r="825" s="10" customFormat="1" x14ac:dyDescent="0.55000000000000004"/>
    <row r="826" s="10" customFormat="1" x14ac:dyDescent="0.55000000000000004"/>
    <row r="827" s="10" customFormat="1" x14ac:dyDescent="0.55000000000000004"/>
    <row r="828" s="10" customFormat="1" x14ac:dyDescent="0.55000000000000004"/>
    <row r="829" s="10" customFormat="1" x14ac:dyDescent="0.55000000000000004"/>
    <row r="830" s="10" customFormat="1" x14ac:dyDescent="0.55000000000000004"/>
    <row r="831" s="10" customFormat="1" x14ac:dyDescent="0.55000000000000004"/>
    <row r="832" s="10" customFormat="1" x14ac:dyDescent="0.55000000000000004"/>
    <row r="833" s="10" customFormat="1" x14ac:dyDescent="0.55000000000000004"/>
    <row r="834" s="10" customFormat="1" x14ac:dyDescent="0.55000000000000004"/>
    <row r="835" s="10" customFormat="1" x14ac:dyDescent="0.55000000000000004"/>
    <row r="836" s="10" customFormat="1" x14ac:dyDescent="0.55000000000000004"/>
    <row r="837" s="10" customFormat="1" x14ac:dyDescent="0.55000000000000004"/>
    <row r="838" s="10" customFormat="1" x14ac:dyDescent="0.55000000000000004"/>
    <row r="839" s="10" customFormat="1" x14ac:dyDescent="0.55000000000000004"/>
    <row r="840" s="10" customFormat="1" x14ac:dyDescent="0.55000000000000004"/>
    <row r="841" s="10" customFormat="1" x14ac:dyDescent="0.55000000000000004"/>
    <row r="842" s="10" customFormat="1" x14ac:dyDescent="0.55000000000000004"/>
    <row r="843" s="10" customFormat="1" x14ac:dyDescent="0.55000000000000004"/>
    <row r="844" s="10" customFormat="1" x14ac:dyDescent="0.55000000000000004"/>
    <row r="845" s="10" customFormat="1" x14ac:dyDescent="0.55000000000000004"/>
    <row r="846" s="10" customFormat="1" x14ac:dyDescent="0.55000000000000004"/>
    <row r="847" s="10" customFormat="1" x14ac:dyDescent="0.55000000000000004"/>
    <row r="848" s="10" customFormat="1" x14ac:dyDescent="0.55000000000000004"/>
    <row r="849" s="10" customFormat="1" x14ac:dyDescent="0.55000000000000004"/>
    <row r="850" s="10" customFormat="1" x14ac:dyDescent="0.55000000000000004"/>
    <row r="851" s="10" customFormat="1" x14ac:dyDescent="0.55000000000000004"/>
    <row r="852" s="10" customFormat="1" x14ac:dyDescent="0.55000000000000004"/>
    <row r="853" s="10" customFormat="1" x14ac:dyDescent="0.55000000000000004"/>
    <row r="854" s="10" customFormat="1" x14ac:dyDescent="0.55000000000000004"/>
    <row r="855" s="10" customFormat="1" x14ac:dyDescent="0.55000000000000004"/>
    <row r="856" s="10" customFormat="1" x14ac:dyDescent="0.55000000000000004"/>
    <row r="857" s="10" customFormat="1" x14ac:dyDescent="0.55000000000000004"/>
    <row r="858" s="10" customFormat="1" x14ac:dyDescent="0.55000000000000004"/>
    <row r="859" s="10" customFormat="1" x14ac:dyDescent="0.55000000000000004"/>
    <row r="860" s="10" customFormat="1" x14ac:dyDescent="0.55000000000000004"/>
    <row r="861" s="10" customFormat="1" x14ac:dyDescent="0.55000000000000004"/>
    <row r="862" s="10" customFormat="1" x14ac:dyDescent="0.55000000000000004"/>
    <row r="863" s="10" customFormat="1" x14ac:dyDescent="0.55000000000000004"/>
    <row r="864" s="10" customFormat="1" x14ac:dyDescent="0.55000000000000004"/>
    <row r="865" s="10" customFormat="1" x14ac:dyDescent="0.55000000000000004"/>
    <row r="866" s="10" customFormat="1" x14ac:dyDescent="0.55000000000000004"/>
    <row r="867" s="10" customFormat="1" x14ac:dyDescent="0.55000000000000004"/>
    <row r="868" s="10" customFormat="1" x14ac:dyDescent="0.55000000000000004"/>
    <row r="869" s="10" customFormat="1" x14ac:dyDescent="0.55000000000000004"/>
    <row r="870" s="10" customFormat="1" x14ac:dyDescent="0.55000000000000004"/>
    <row r="871" s="10" customFormat="1" x14ac:dyDescent="0.55000000000000004"/>
    <row r="872" s="10" customFormat="1" x14ac:dyDescent="0.55000000000000004"/>
    <row r="873" s="10" customFormat="1" x14ac:dyDescent="0.55000000000000004"/>
    <row r="874" s="10" customFormat="1" x14ac:dyDescent="0.55000000000000004"/>
    <row r="875" s="10" customFormat="1" x14ac:dyDescent="0.55000000000000004"/>
    <row r="876" s="10" customFormat="1" x14ac:dyDescent="0.55000000000000004"/>
    <row r="877" s="10" customFormat="1" x14ac:dyDescent="0.55000000000000004"/>
    <row r="878" s="10" customFormat="1" x14ac:dyDescent="0.55000000000000004"/>
    <row r="879" s="10" customFormat="1" x14ac:dyDescent="0.55000000000000004"/>
    <row r="880" s="10" customFormat="1" x14ac:dyDescent="0.55000000000000004"/>
    <row r="881" s="10" customFormat="1" x14ac:dyDescent="0.55000000000000004"/>
    <row r="882" s="10" customFormat="1" x14ac:dyDescent="0.55000000000000004"/>
    <row r="883" s="10" customFormat="1" x14ac:dyDescent="0.55000000000000004"/>
    <row r="884" s="10" customFormat="1" x14ac:dyDescent="0.55000000000000004"/>
    <row r="885" s="10" customFormat="1" x14ac:dyDescent="0.55000000000000004"/>
    <row r="886" s="10" customFormat="1" x14ac:dyDescent="0.55000000000000004"/>
    <row r="887" s="10" customFormat="1" x14ac:dyDescent="0.55000000000000004"/>
    <row r="888" s="10" customFormat="1" x14ac:dyDescent="0.55000000000000004"/>
    <row r="889" s="10" customFormat="1" x14ac:dyDescent="0.55000000000000004"/>
    <row r="890" s="10" customFormat="1" x14ac:dyDescent="0.55000000000000004"/>
    <row r="891" s="10" customFormat="1" x14ac:dyDescent="0.55000000000000004"/>
    <row r="892" s="10" customFormat="1" x14ac:dyDescent="0.55000000000000004"/>
    <row r="893" s="10" customFormat="1" x14ac:dyDescent="0.55000000000000004"/>
    <row r="894" s="10" customFormat="1" x14ac:dyDescent="0.55000000000000004"/>
    <row r="895" s="10" customFormat="1" x14ac:dyDescent="0.55000000000000004"/>
    <row r="896" s="10" customFormat="1" x14ac:dyDescent="0.55000000000000004"/>
    <row r="897" s="10" customFormat="1" x14ac:dyDescent="0.55000000000000004"/>
    <row r="898" s="10" customFormat="1" x14ac:dyDescent="0.55000000000000004"/>
    <row r="899" s="10" customFormat="1" x14ac:dyDescent="0.55000000000000004"/>
    <row r="900" s="10" customFormat="1" x14ac:dyDescent="0.55000000000000004"/>
    <row r="901" s="10" customFormat="1" x14ac:dyDescent="0.55000000000000004"/>
    <row r="902" s="10" customFormat="1" x14ac:dyDescent="0.55000000000000004"/>
    <row r="903" s="10" customFormat="1" x14ac:dyDescent="0.55000000000000004"/>
    <row r="904" s="10" customFormat="1" x14ac:dyDescent="0.55000000000000004"/>
    <row r="905" s="10" customFormat="1" x14ac:dyDescent="0.55000000000000004"/>
    <row r="906" s="10" customFormat="1" x14ac:dyDescent="0.55000000000000004"/>
    <row r="907" s="10" customFormat="1" x14ac:dyDescent="0.55000000000000004"/>
    <row r="908" s="10" customFormat="1" x14ac:dyDescent="0.55000000000000004"/>
    <row r="909" s="10" customFormat="1" x14ac:dyDescent="0.55000000000000004"/>
    <row r="910" s="10" customFormat="1" x14ac:dyDescent="0.55000000000000004"/>
    <row r="911" s="10" customFormat="1" x14ac:dyDescent="0.55000000000000004"/>
    <row r="912" s="10" customFormat="1" x14ac:dyDescent="0.55000000000000004"/>
    <row r="913" s="10" customFormat="1" x14ac:dyDescent="0.55000000000000004"/>
    <row r="914" s="10" customFormat="1" x14ac:dyDescent="0.55000000000000004"/>
    <row r="915" s="10" customFormat="1" x14ac:dyDescent="0.55000000000000004"/>
    <row r="916" s="10" customFormat="1" x14ac:dyDescent="0.55000000000000004"/>
    <row r="917" s="10" customFormat="1" x14ac:dyDescent="0.55000000000000004"/>
    <row r="918" s="10" customFormat="1" x14ac:dyDescent="0.55000000000000004"/>
    <row r="919" s="10" customFormat="1" x14ac:dyDescent="0.55000000000000004"/>
    <row r="920" s="10" customFormat="1" x14ac:dyDescent="0.55000000000000004"/>
    <row r="921" s="10" customFormat="1" x14ac:dyDescent="0.55000000000000004"/>
    <row r="922" s="10" customFormat="1" x14ac:dyDescent="0.55000000000000004"/>
    <row r="923" s="10" customFormat="1" x14ac:dyDescent="0.55000000000000004"/>
    <row r="924" s="10" customFormat="1" x14ac:dyDescent="0.55000000000000004"/>
    <row r="925" s="10" customFormat="1" x14ac:dyDescent="0.55000000000000004"/>
    <row r="926" s="10" customFormat="1" x14ac:dyDescent="0.55000000000000004"/>
    <row r="927" s="10" customFormat="1" x14ac:dyDescent="0.55000000000000004"/>
    <row r="928" s="10" customFormat="1" x14ac:dyDescent="0.55000000000000004"/>
    <row r="929" s="10" customFormat="1" x14ac:dyDescent="0.55000000000000004"/>
    <row r="930" s="10" customFormat="1" x14ac:dyDescent="0.55000000000000004"/>
    <row r="931" s="10" customFormat="1" x14ac:dyDescent="0.55000000000000004"/>
    <row r="932" s="10" customFormat="1" x14ac:dyDescent="0.55000000000000004"/>
    <row r="933" s="10" customFormat="1" x14ac:dyDescent="0.55000000000000004"/>
    <row r="934" s="10" customFormat="1" x14ac:dyDescent="0.55000000000000004"/>
    <row r="935" s="10" customFormat="1" x14ac:dyDescent="0.55000000000000004"/>
    <row r="936" s="10" customFormat="1" x14ac:dyDescent="0.55000000000000004"/>
    <row r="937" s="10" customFormat="1" x14ac:dyDescent="0.55000000000000004"/>
    <row r="938" s="10" customFormat="1" x14ac:dyDescent="0.55000000000000004"/>
    <row r="939" s="10" customFormat="1" x14ac:dyDescent="0.55000000000000004"/>
    <row r="940" s="10" customFormat="1" x14ac:dyDescent="0.55000000000000004"/>
    <row r="941" s="10" customFormat="1" x14ac:dyDescent="0.55000000000000004"/>
    <row r="942" s="10" customFormat="1" x14ac:dyDescent="0.55000000000000004"/>
    <row r="943" s="10" customFormat="1" x14ac:dyDescent="0.55000000000000004"/>
    <row r="944" s="10" customFormat="1" x14ac:dyDescent="0.55000000000000004"/>
    <row r="945" s="10" customFormat="1" x14ac:dyDescent="0.55000000000000004"/>
    <row r="946" s="10" customFormat="1" x14ac:dyDescent="0.55000000000000004"/>
    <row r="947" s="10" customFormat="1" x14ac:dyDescent="0.55000000000000004"/>
    <row r="948" s="10" customFormat="1" x14ac:dyDescent="0.55000000000000004"/>
    <row r="949" s="10" customFormat="1" x14ac:dyDescent="0.55000000000000004"/>
    <row r="950" s="10" customFormat="1" x14ac:dyDescent="0.55000000000000004"/>
    <row r="951" s="10" customFormat="1" x14ac:dyDescent="0.55000000000000004"/>
    <row r="952" s="10" customFormat="1" x14ac:dyDescent="0.55000000000000004"/>
    <row r="953" s="10" customFormat="1" x14ac:dyDescent="0.55000000000000004"/>
    <row r="954" s="10" customFormat="1" x14ac:dyDescent="0.55000000000000004"/>
    <row r="955" s="10" customFormat="1" x14ac:dyDescent="0.55000000000000004"/>
    <row r="956" s="10" customFormat="1" x14ac:dyDescent="0.55000000000000004"/>
    <row r="957" s="10" customFormat="1" x14ac:dyDescent="0.55000000000000004"/>
    <row r="958" s="10" customFormat="1" x14ac:dyDescent="0.55000000000000004"/>
    <row r="959" s="10" customFormat="1" x14ac:dyDescent="0.55000000000000004"/>
    <row r="960" s="10" customFormat="1" x14ac:dyDescent="0.55000000000000004"/>
    <row r="961" s="10" customFormat="1" x14ac:dyDescent="0.55000000000000004"/>
    <row r="962" s="10" customFormat="1" x14ac:dyDescent="0.55000000000000004"/>
    <row r="963" s="10" customFormat="1" x14ac:dyDescent="0.55000000000000004"/>
    <row r="964" s="10" customFormat="1" x14ac:dyDescent="0.55000000000000004"/>
    <row r="965" s="10" customFormat="1" x14ac:dyDescent="0.55000000000000004"/>
    <row r="966" s="10" customFormat="1" x14ac:dyDescent="0.55000000000000004"/>
    <row r="967" s="10" customFormat="1" x14ac:dyDescent="0.55000000000000004"/>
    <row r="968" s="10" customFormat="1" x14ac:dyDescent="0.55000000000000004"/>
    <row r="969" s="10" customFormat="1" x14ac:dyDescent="0.55000000000000004"/>
    <row r="970" s="10" customFormat="1" x14ac:dyDescent="0.55000000000000004"/>
    <row r="971" s="10" customFormat="1" x14ac:dyDescent="0.55000000000000004"/>
    <row r="972" s="10" customFormat="1" x14ac:dyDescent="0.55000000000000004"/>
    <row r="973" s="10" customFormat="1" x14ac:dyDescent="0.55000000000000004"/>
    <row r="974" s="10" customFormat="1" x14ac:dyDescent="0.55000000000000004"/>
    <row r="975" s="10" customFormat="1" x14ac:dyDescent="0.55000000000000004"/>
    <row r="976" s="10" customFormat="1" x14ac:dyDescent="0.55000000000000004"/>
    <row r="977" s="10" customFormat="1" x14ac:dyDescent="0.55000000000000004"/>
    <row r="978" s="10" customFormat="1" x14ac:dyDescent="0.55000000000000004"/>
    <row r="979" s="10" customFormat="1" x14ac:dyDescent="0.55000000000000004"/>
    <row r="980" s="10" customFormat="1" x14ac:dyDescent="0.55000000000000004"/>
    <row r="981" s="10" customFormat="1" x14ac:dyDescent="0.55000000000000004"/>
    <row r="982" s="10" customFormat="1" x14ac:dyDescent="0.55000000000000004"/>
    <row r="983" s="10" customFormat="1" x14ac:dyDescent="0.55000000000000004"/>
    <row r="984" s="10" customFormat="1" x14ac:dyDescent="0.55000000000000004"/>
    <row r="985" s="10" customFormat="1" x14ac:dyDescent="0.55000000000000004"/>
    <row r="986" s="10" customFormat="1" x14ac:dyDescent="0.55000000000000004"/>
    <row r="987" s="10" customFormat="1" x14ac:dyDescent="0.55000000000000004"/>
    <row r="988" s="10" customFormat="1" x14ac:dyDescent="0.55000000000000004"/>
    <row r="989" s="10" customFormat="1" x14ac:dyDescent="0.55000000000000004"/>
    <row r="990" s="10" customFormat="1" x14ac:dyDescent="0.55000000000000004"/>
    <row r="991" s="10" customFormat="1" x14ac:dyDescent="0.55000000000000004"/>
    <row r="992" s="10" customFormat="1" x14ac:dyDescent="0.55000000000000004"/>
    <row r="993" s="10" customFormat="1" x14ac:dyDescent="0.55000000000000004"/>
    <row r="994" s="10" customFormat="1" x14ac:dyDescent="0.55000000000000004"/>
    <row r="995" s="10" customFormat="1" x14ac:dyDescent="0.55000000000000004"/>
    <row r="996" s="10" customFormat="1" x14ac:dyDescent="0.55000000000000004"/>
    <row r="997" s="10" customFormat="1" x14ac:dyDescent="0.55000000000000004"/>
    <row r="998" s="10" customFormat="1" x14ac:dyDescent="0.55000000000000004"/>
    <row r="999" s="10" customFormat="1" x14ac:dyDescent="0.55000000000000004"/>
    <row r="1000" s="10" customFormat="1" x14ac:dyDescent="0.55000000000000004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99"/>
  <sheetViews>
    <sheetView zoomScaleNormal="100" workbookViewId="0">
      <selection activeCell="A8" sqref="A8"/>
    </sheetView>
  </sheetViews>
  <sheetFormatPr defaultColWidth="12.625" defaultRowHeight="15" customHeight="1" x14ac:dyDescent="0.5"/>
  <cols>
    <col min="1" max="1" width="4.875" style="1" customWidth="1"/>
    <col min="2" max="2" width="38.875" style="1" customWidth="1"/>
    <col min="3" max="3" width="11" style="1" customWidth="1"/>
    <col min="4" max="4" width="11.25" style="1" customWidth="1"/>
    <col min="5" max="5" width="12.875" style="41" customWidth="1"/>
    <col min="6" max="7" width="30.625" style="1" customWidth="1"/>
    <col min="8" max="8" width="19.875" style="1" customWidth="1"/>
    <col min="9" max="9" width="35" style="1" customWidth="1"/>
    <col min="10" max="26" width="8.625" style="1" customWidth="1"/>
    <col min="27" max="16384" width="12.625" style="1"/>
  </cols>
  <sheetData>
    <row r="1" spans="1:9" ht="14.25" customHeight="1" x14ac:dyDescent="0.5">
      <c r="A1" s="24"/>
      <c r="I1" s="24" t="s">
        <v>10</v>
      </c>
    </row>
    <row r="2" spans="1:9" ht="14.25" customHeight="1" x14ac:dyDescent="0.5">
      <c r="A2" s="24"/>
    </row>
    <row r="3" spans="1:9" ht="14.25" customHeight="1" x14ac:dyDescent="0.5">
      <c r="A3" s="77" t="s">
        <v>39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 x14ac:dyDescent="0.5">
      <c r="A4" s="78" t="s">
        <v>22</v>
      </c>
      <c r="B4" s="73"/>
      <c r="C4" s="73"/>
      <c r="D4" s="73"/>
      <c r="E4" s="73"/>
      <c r="F4" s="73"/>
      <c r="G4" s="73"/>
      <c r="H4" s="73"/>
      <c r="I4" s="73"/>
    </row>
    <row r="5" spans="1:9" ht="14.25" customHeight="1" x14ac:dyDescent="0.5">
      <c r="A5" s="77" t="s">
        <v>69</v>
      </c>
      <c r="B5" s="71"/>
      <c r="C5" s="71"/>
      <c r="D5" s="71"/>
      <c r="E5" s="71"/>
      <c r="F5" s="71"/>
      <c r="G5" s="71"/>
      <c r="H5" s="71"/>
      <c r="I5" s="71"/>
    </row>
    <row r="6" spans="1:9" ht="14.25" customHeight="1" x14ac:dyDescent="0.5">
      <c r="A6" s="79" t="s">
        <v>70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 x14ac:dyDescent="0.5">
      <c r="A7" s="25"/>
    </row>
    <row r="8" spans="1:9" ht="75" customHeight="1" x14ac:dyDescent="0.5">
      <c r="A8" s="26" t="s">
        <v>0</v>
      </c>
      <c r="B8" s="26" t="s">
        <v>11</v>
      </c>
      <c r="C8" s="26" t="s">
        <v>12</v>
      </c>
      <c r="D8" s="26" t="s">
        <v>13</v>
      </c>
      <c r="E8" s="42" t="s">
        <v>14</v>
      </c>
      <c r="F8" s="26" t="s">
        <v>15</v>
      </c>
      <c r="G8" s="26" t="s">
        <v>16</v>
      </c>
      <c r="H8" s="26" t="s">
        <v>17</v>
      </c>
      <c r="I8" s="26" t="s">
        <v>18</v>
      </c>
    </row>
    <row r="9" spans="1:9" ht="26.25" customHeight="1" x14ac:dyDescent="0.5">
      <c r="A9" s="27">
        <v>1</v>
      </c>
      <c r="B9" s="28" t="s">
        <v>287</v>
      </c>
      <c r="C9" s="29">
        <v>33800</v>
      </c>
      <c r="D9" s="29">
        <v>33800</v>
      </c>
      <c r="E9" s="43" t="s">
        <v>23</v>
      </c>
      <c r="F9" s="28" t="s">
        <v>31</v>
      </c>
      <c r="G9" s="28" t="s">
        <v>31</v>
      </c>
      <c r="H9" s="30" t="s">
        <v>21</v>
      </c>
      <c r="I9" s="31" t="s">
        <v>72</v>
      </c>
    </row>
    <row r="10" spans="1:9" ht="21" customHeight="1" x14ac:dyDescent="0.5">
      <c r="A10" s="27">
        <v>2</v>
      </c>
      <c r="B10" s="28" t="s">
        <v>24</v>
      </c>
      <c r="C10" s="29">
        <v>4975.5</v>
      </c>
      <c r="D10" s="29">
        <v>4975.5</v>
      </c>
      <c r="E10" s="43" t="s">
        <v>23</v>
      </c>
      <c r="F10" s="28" t="s">
        <v>71</v>
      </c>
      <c r="G10" s="28" t="s">
        <v>71</v>
      </c>
      <c r="H10" s="30" t="s">
        <v>21</v>
      </c>
      <c r="I10" s="31" t="s">
        <v>73</v>
      </c>
    </row>
    <row r="11" spans="1:9" ht="21" customHeight="1" x14ac:dyDescent="0.5">
      <c r="A11" s="27">
        <v>3</v>
      </c>
      <c r="B11" s="28" t="s">
        <v>24</v>
      </c>
      <c r="C11" s="29">
        <v>10000</v>
      </c>
      <c r="D11" s="29">
        <v>10000</v>
      </c>
      <c r="E11" s="43" t="s">
        <v>23</v>
      </c>
      <c r="F11" s="28" t="s">
        <v>86</v>
      </c>
      <c r="G11" s="28" t="s">
        <v>86</v>
      </c>
      <c r="H11" s="30" t="s">
        <v>21</v>
      </c>
      <c r="I11" s="31" t="s">
        <v>89</v>
      </c>
    </row>
    <row r="12" spans="1:9" ht="21" customHeight="1" x14ac:dyDescent="0.5">
      <c r="A12" s="27">
        <v>4</v>
      </c>
      <c r="B12" s="28" t="s">
        <v>279</v>
      </c>
      <c r="C12" s="29">
        <v>12750</v>
      </c>
      <c r="D12" s="29">
        <v>12750</v>
      </c>
      <c r="E12" s="43" t="s">
        <v>23</v>
      </c>
      <c r="F12" s="28" t="s">
        <v>87</v>
      </c>
      <c r="G12" s="28" t="s">
        <v>87</v>
      </c>
      <c r="H12" s="30" t="s">
        <v>21</v>
      </c>
      <c r="I12" s="31" t="s">
        <v>90</v>
      </c>
    </row>
    <row r="13" spans="1:9" ht="21" customHeight="1" x14ac:dyDescent="0.5">
      <c r="A13" s="27">
        <v>5</v>
      </c>
      <c r="B13" s="28" t="s">
        <v>279</v>
      </c>
      <c r="C13" s="29">
        <v>32000</v>
      </c>
      <c r="D13" s="29">
        <v>32000</v>
      </c>
      <c r="E13" s="43" t="s">
        <v>23</v>
      </c>
      <c r="F13" s="28" t="s">
        <v>88</v>
      </c>
      <c r="G13" s="28" t="s">
        <v>88</v>
      </c>
      <c r="H13" s="30" t="s">
        <v>21</v>
      </c>
      <c r="I13" s="31" t="s">
        <v>91</v>
      </c>
    </row>
    <row r="14" spans="1:9" ht="14.25" customHeight="1" x14ac:dyDescent="0.5">
      <c r="A14" s="32"/>
      <c r="B14" s="33"/>
      <c r="C14" s="34"/>
      <c r="D14" s="34"/>
      <c r="E14" s="44"/>
      <c r="F14" s="35"/>
      <c r="G14" s="35"/>
      <c r="H14" s="36"/>
      <c r="I14" s="33"/>
    </row>
    <row r="15" spans="1:9" ht="30.75" customHeight="1" x14ac:dyDescent="0.5">
      <c r="A15" s="32"/>
      <c r="B15" s="33"/>
      <c r="C15" s="34">
        <f>SUM(C9:C13)</f>
        <v>93525.5</v>
      </c>
      <c r="D15" s="34"/>
      <c r="E15" s="44"/>
      <c r="F15" s="35"/>
      <c r="G15" s="35"/>
      <c r="H15" s="36"/>
      <c r="I15" s="33"/>
    </row>
    <row r="16" spans="1:9" ht="14.25" customHeight="1" x14ac:dyDescent="0.5">
      <c r="A16" s="32"/>
      <c r="B16" s="33"/>
      <c r="C16" s="34"/>
      <c r="D16" s="34"/>
      <c r="E16" s="44"/>
      <c r="F16" s="35"/>
      <c r="G16" s="35"/>
      <c r="H16" s="36"/>
      <c r="I16" s="33"/>
    </row>
    <row r="17" spans="1:13" ht="14.25" customHeight="1" x14ac:dyDescent="0.5">
      <c r="A17" s="32"/>
      <c r="B17" s="33"/>
      <c r="C17" s="34"/>
      <c r="D17" s="34"/>
      <c r="E17" s="44"/>
      <c r="F17" s="35"/>
      <c r="G17" s="35"/>
      <c r="H17" s="36"/>
      <c r="I17" s="33"/>
    </row>
    <row r="18" spans="1:13" ht="14.25" customHeight="1" x14ac:dyDescent="0.5">
      <c r="A18" s="32"/>
      <c r="B18" s="33"/>
      <c r="C18" s="34"/>
      <c r="D18" s="34"/>
      <c r="E18" s="44"/>
      <c r="F18" s="35"/>
      <c r="G18" s="35"/>
      <c r="H18" s="36"/>
      <c r="I18" s="33"/>
      <c r="M18" s="36"/>
    </row>
    <row r="19" spans="1:13" ht="14.25" customHeight="1" x14ac:dyDescent="0.5">
      <c r="A19" s="32"/>
      <c r="B19" s="33"/>
      <c r="C19" s="34"/>
      <c r="D19" s="34"/>
      <c r="E19" s="44"/>
      <c r="F19" s="35"/>
      <c r="G19" s="35"/>
      <c r="H19" s="36"/>
      <c r="I19" s="33"/>
    </row>
    <row r="20" spans="1:13" ht="14.25" customHeight="1" x14ac:dyDescent="0.5">
      <c r="A20" s="32"/>
      <c r="B20" s="33"/>
      <c r="C20" s="34"/>
      <c r="D20" s="34"/>
      <c r="E20" s="44"/>
      <c r="F20" s="35"/>
      <c r="G20" s="35"/>
      <c r="H20" s="36"/>
      <c r="I20" s="33"/>
    </row>
    <row r="21" spans="1:13" ht="14.25" customHeight="1" x14ac:dyDescent="0.5">
      <c r="A21" s="32"/>
      <c r="B21" s="37"/>
      <c r="C21" s="34"/>
      <c r="D21" s="34"/>
      <c r="E21" s="44"/>
      <c r="F21" s="33"/>
      <c r="G21" s="33"/>
      <c r="H21" s="36"/>
      <c r="I21" s="33"/>
    </row>
    <row r="22" spans="1:13" ht="14.25" customHeight="1" x14ac:dyDescent="0.5">
      <c r="A22" s="32"/>
      <c r="B22" s="37"/>
      <c r="C22" s="34"/>
      <c r="D22" s="34"/>
      <c r="E22" s="44"/>
      <c r="F22" s="33"/>
      <c r="G22" s="33"/>
      <c r="H22" s="36"/>
      <c r="I22" s="33"/>
    </row>
    <row r="23" spans="1:13" ht="14.25" customHeight="1" x14ac:dyDescent="0.5">
      <c r="A23" s="32"/>
      <c r="B23" s="37"/>
      <c r="C23" s="34"/>
      <c r="D23" s="34"/>
      <c r="E23" s="44"/>
      <c r="F23" s="33"/>
      <c r="G23" s="33"/>
      <c r="H23" s="36"/>
      <c r="I23" s="33"/>
    </row>
    <row r="24" spans="1:13" ht="14.25" customHeight="1" x14ac:dyDescent="0.5">
      <c r="A24" s="32"/>
      <c r="B24" s="37"/>
      <c r="C24" s="38"/>
      <c r="D24" s="38"/>
      <c r="E24" s="45"/>
      <c r="F24" s="39"/>
      <c r="G24" s="39"/>
      <c r="H24" s="32"/>
      <c r="I24" s="32"/>
    </row>
    <row r="25" spans="1:13" ht="14.25" customHeight="1" x14ac:dyDescent="0.5">
      <c r="A25" s="32"/>
      <c r="B25" s="37"/>
      <c r="C25" s="38"/>
      <c r="D25" s="38"/>
      <c r="E25" s="45"/>
      <c r="F25" s="39"/>
      <c r="G25" s="39"/>
      <c r="H25" s="32"/>
      <c r="I25" s="32"/>
    </row>
    <row r="26" spans="1:13" ht="14.25" customHeight="1" x14ac:dyDescent="0.5">
      <c r="A26" s="32"/>
      <c r="B26" s="37"/>
      <c r="C26" s="38"/>
      <c r="D26" s="38"/>
      <c r="E26" s="45"/>
      <c r="F26" s="39"/>
      <c r="G26" s="39"/>
      <c r="H26" s="32"/>
      <c r="I26" s="32"/>
    </row>
    <row r="27" spans="1:13" ht="14.25" customHeight="1" x14ac:dyDescent="0.5">
      <c r="A27" s="32"/>
      <c r="B27" s="37"/>
      <c r="C27" s="38"/>
      <c r="D27" s="38"/>
      <c r="E27" s="45"/>
      <c r="F27" s="39"/>
      <c r="G27" s="39"/>
      <c r="H27" s="32"/>
      <c r="I27" s="32"/>
    </row>
    <row r="28" spans="1:13" ht="14.25" customHeight="1" x14ac:dyDescent="0.5">
      <c r="A28" s="32"/>
      <c r="B28" s="37"/>
      <c r="C28" s="38"/>
      <c r="D28" s="38"/>
      <c r="E28" s="45"/>
      <c r="F28" s="39"/>
      <c r="G28" s="39"/>
      <c r="H28" s="32"/>
      <c r="I28" s="32"/>
    </row>
    <row r="29" spans="1:13" ht="14.25" customHeight="1" x14ac:dyDescent="0.5">
      <c r="A29" s="32"/>
      <c r="B29" s="37"/>
      <c r="C29" s="38"/>
      <c r="D29" s="38"/>
      <c r="E29" s="45"/>
      <c r="F29" s="39"/>
      <c r="G29" s="39"/>
      <c r="H29" s="32"/>
      <c r="I29" s="32"/>
    </row>
    <row r="30" spans="1:13" ht="14.25" customHeight="1" x14ac:dyDescent="0.5">
      <c r="A30" s="32"/>
      <c r="B30" s="37"/>
      <c r="C30" s="38"/>
      <c r="D30" s="38"/>
      <c r="E30" s="45"/>
      <c r="F30" s="39"/>
      <c r="G30" s="39"/>
      <c r="H30" s="32"/>
      <c r="I30" s="32"/>
    </row>
    <row r="31" spans="1:13" ht="14.25" customHeight="1" x14ac:dyDescent="0.5">
      <c r="A31" s="32"/>
      <c r="B31" s="37"/>
      <c r="C31" s="38"/>
      <c r="D31" s="38"/>
      <c r="E31" s="45"/>
      <c r="F31" s="39"/>
      <c r="G31" s="39"/>
      <c r="H31" s="32"/>
      <c r="I31" s="32"/>
    </row>
    <row r="32" spans="1:13" ht="14.25" customHeight="1" x14ac:dyDescent="0.5">
      <c r="A32" s="32"/>
      <c r="B32" s="37"/>
      <c r="C32" s="38"/>
      <c r="D32" s="38"/>
      <c r="E32" s="45"/>
      <c r="F32" s="39"/>
      <c r="G32" s="39"/>
      <c r="H32" s="32"/>
      <c r="I32" s="32"/>
    </row>
    <row r="33" spans="1:9" ht="14.25" customHeight="1" x14ac:dyDescent="0.5">
      <c r="A33" s="40"/>
      <c r="B33" s="40"/>
      <c r="C33" s="40"/>
      <c r="D33" s="40"/>
      <c r="E33" s="46"/>
      <c r="F33" s="40"/>
      <c r="G33" s="40"/>
      <c r="H33" s="40"/>
      <c r="I33" s="40"/>
    </row>
    <row r="34" spans="1:9" ht="14.25" customHeight="1" x14ac:dyDescent="0.5"/>
    <row r="35" spans="1:9" ht="14.25" customHeight="1" x14ac:dyDescent="0.5"/>
    <row r="36" spans="1:9" ht="14.25" customHeight="1" x14ac:dyDescent="0.5"/>
    <row r="37" spans="1:9" ht="14.25" customHeight="1" x14ac:dyDescent="0.5"/>
    <row r="38" spans="1:9" ht="14.25" customHeight="1" x14ac:dyDescent="0.5"/>
    <row r="39" spans="1:9" ht="14.25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zoomScale="106" zoomScaleNormal="106" workbookViewId="0"/>
  </sheetViews>
  <sheetFormatPr defaultColWidth="12.625" defaultRowHeight="15" customHeight="1" x14ac:dyDescent="0.35"/>
  <cols>
    <col min="1" max="1" width="7" style="48" customWidth="1"/>
    <col min="2" max="2" width="36.5" style="48" customWidth="1"/>
    <col min="3" max="3" width="16.125" style="48" customWidth="1"/>
    <col min="4" max="4" width="12.75" style="48" customWidth="1"/>
    <col min="5" max="5" width="14" style="54" customWidth="1"/>
    <col min="6" max="6" width="20.625" style="48" customWidth="1"/>
    <col min="7" max="7" width="19.875" style="48" customWidth="1"/>
    <col min="8" max="8" width="19" style="48" customWidth="1"/>
    <col min="9" max="9" width="25.5" style="48" customWidth="1"/>
    <col min="10" max="26" width="8.625" style="48" customWidth="1"/>
    <col min="27" max="16384" width="12.625" style="48"/>
  </cols>
  <sheetData>
    <row r="1" spans="1:9" ht="14.25" customHeight="1" x14ac:dyDescent="0.5">
      <c r="A1" s="24"/>
      <c r="B1" s="1"/>
      <c r="C1" s="1"/>
      <c r="D1" s="1"/>
      <c r="E1" s="47"/>
      <c r="F1" s="1"/>
      <c r="G1" s="1"/>
      <c r="H1" s="1"/>
      <c r="I1" s="24" t="s">
        <v>10</v>
      </c>
    </row>
    <row r="2" spans="1:9" ht="14.25" customHeight="1" x14ac:dyDescent="0.5">
      <c r="A2" s="24"/>
      <c r="B2" s="1"/>
      <c r="C2" s="1"/>
      <c r="D2" s="1"/>
      <c r="E2" s="47"/>
      <c r="F2" s="1"/>
      <c r="G2" s="1"/>
      <c r="H2" s="1"/>
      <c r="I2" s="1"/>
    </row>
    <row r="3" spans="1:9" ht="14.25" customHeight="1" x14ac:dyDescent="0.5">
      <c r="A3" s="77" t="s">
        <v>39</v>
      </c>
      <c r="B3" s="71"/>
      <c r="C3" s="71"/>
      <c r="D3" s="71"/>
      <c r="E3" s="71"/>
      <c r="F3" s="71"/>
      <c r="G3" s="71"/>
      <c r="H3" s="71"/>
      <c r="I3" s="71"/>
    </row>
    <row r="4" spans="1:9" ht="14.25" customHeight="1" x14ac:dyDescent="0.5">
      <c r="A4" s="78" t="s">
        <v>22</v>
      </c>
      <c r="B4" s="73"/>
      <c r="C4" s="73"/>
      <c r="D4" s="73"/>
      <c r="E4" s="73"/>
      <c r="F4" s="73"/>
      <c r="G4" s="73"/>
      <c r="H4" s="73"/>
      <c r="I4" s="73"/>
    </row>
    <row r="5" spans="1:9" ht="14.25" customHeight="1" x14ac:dyDescent="0.5">
      <c r="A5" s="77" t="s">
        <v>74</v>
      </c>
      <c r="B5" s="71"/>
      <c r="C5" s="71"/>
      <c r="D5" s="71"/>
      <c r="E5" s="71"/>
      <c r="F5" s="71"/>
      <c r="G5" s="71"/>
      <c r="H5" s="71"/>
      <c r="I5" s="71"/>
    </row>
    <row r="6" spans="1:9" ht="14.25" customHeight="1" x14ac:dyDescent="0.5">
      <c r="A6" s="79" t="s">
        <v>75</v>
      </c>
      <c r="B6" s="71"/>
      <c r="C6" s="71"/>
      <c r="D6" s="71"/>
      <c r="E6" s="71"/>
      <c r="F6" s="71"/>
      <c r="G6" s="71"/>
      <c r="H6" s="71"/>
      <c r="I6" s="71"/>
    </row>
    <row r="7" spans="1:9" ht="14.25" customHeight="1" x14ac:dyDescent="0.5">
      <c r="A7" s="25"/>
      <c r="B7" s="1"/>
      <c r="C7" s="1"/>
      <c r="D7" s="1"/>
      <c r="E7" s="47"/>
      <c r="F7" s="1"/>
      <c r="G7" s="1"/>
      <c r="H7" s="1"/>
      <c r="I7" s="1"/>
    </row>
    <row r="8" spans="1:9" ht="75" customHeight="1" x14ac:dyDescent="0.35">
      <c r="A8" s="49" t="s">
        <v>0</v>
      </c>
      <c r="B8" s="49" t="s">
        <v>11</v>
      </c>
      <c r="C8" s="49" t="s">
        <v>12</v>
      </c>
      <c r="D8" s="49" t="s">
        <v>13</v>
      </c>
      <c r="E8" s="50" t="s">
        <v>14</v>
      </c>
      <c r="F8" s="49" t="s">
        <v>15</v>
      </c>
      <c r="G8" s="49" t="s">
        <v>16</v>
      </c>
      <c r="H8" s="49" t="s">
        <v>17</v>
      </c>
      <c r="I8" s="49" t="s">
        <v>18</v>
      </c>
    </row>
    <row r="9" spans="1:9" ht="30.75" customHeight="1" x14ac:dyDescent="0.35">
      <c r="A9" s="30">
        <v>1</v>
      </c>
      <c r="B9" s="28" t="s">
        <v>292</v>
      </c>
      <c r="C9" s="29">
        <v>33800</v>
      </c>
      <c r="D9" s="29">
        <v>33800</v>
      </c>
      <c r="E9" s="51" t="s">
        <v>23</v>
      </c>
      <c r="F9" s="52" t="s">
        <v>31</v>
      </c>
      <c r="G9" s="52" t="s">
        <v>31</v>
      </c>
      <c r="H9" s="30" t="s">
        <v>21</v>
      </c>
      <c r="I9" s="31" t="s">
        <v>79</v>
      </c>
    </row>
    <row r="10" spans="1:9" ht="45.75" customHeight="1" x14ac:dyDescent="0.35">
      <c r="A10" s="30">
        <v>2</v>
      </c>
      <c r="B10" s="28" t="s">
        <v>76</v>
      </c>
      <c r="C10" s="29">
        <v>4910</v>
      </c>
      <c r="D10" s="29">
        <v>4910</v>
      </c>
      <c r="E10" s="51" t="s">
        <v>23</v>
      </c>
      <c r="F10" s="52" t="s">
        <v>34</v>
      </c>
      <c r="G10" s="52" t="s">
        <v>34</v>
      </c>
      <c r="H10" s="30" t="s">
        <v>21</v>
      </c>
      <c r="I10" s="31" t="s">
        <v>80</v>
      </c>
    </row>
    <row r="11" spans="1:9" ht="63" customHeight="1" x14ac:dyDescent="0.35">
      <c r="A11" s="30">
        <v>3</v>
      </c>
      <c r="B11" s="28" t="s">
        <v>77</v>
      </c>
      <c r="C11" s="29">
        <v>2900</v>
      </c>
      <c r="D11" s="29">
        <v>2900</v>
      </c>
      <c r="E11" s="51" t="s">
        <v>23</v>
      </c>
      <c r="F11" s="52" t="s">
        <v>34</v>
      </c>
      <c r="G11" s="52" t="s">
        <v>34</v>
      </c>
      <c r="H11" s="30" t="s">
        <v>21</v>
      </c>
      <c r="I11" s="31" t="s">
        <v>81</v>
      </c>
    </row>
    <row r="12" spans="1:9" ht="21" customHeight="1" x14ac:dyDescent="0.35">
      <c r="A12" s="30">
        <v>4</v>
      </c>
      <c r="B12" s="28" t="s">
        <v>24</v>
      </c>
      <c r="C12" s="29">
        <v>1600</v>
      </c>
      <c r="D12" s="29">
        <v>1600</v>
      </c>
      <c r="E12" s="51" t="s">
        <v>23</v>
      </c>
      <c r="F12" s="52" t="s">
        <v>78</v>
      </c>
      <c r="G12" s="52" t="s">
        <v>78</v>
      </c>
      <c r="H12" s="30" t="s">
        <v>21</v>
      </c>
      <c r="I12" s="31" t="s">
        <v>82</v>
      </c>
    </row>
    <row r="13" spans="1:9" ht="21" customHeight="1" x14ac:dyDescent="0.35">
      <c r="A13" s="30">
        <v>5</v>
      </c>
      <c r="B13" s="28" t="s">
        <v>24</v>
      </c>
      <c r="C13" s="29">
        <v>27000</v>
      </c>
      <c r="D13" s="29">
        <v>27000</v>
      </c>
      <c r="E13" s="51" t="s">
        <v>35</v>
      </c>
      <c r="F13" s="52" t="s">
        <v>44</v>
      </c>
      <c r="G13" s="52" t="s">
        <v>44</v>
      </c>
      <c r="H13" s="30" t="s">
        <v>21</v>
      </c>
      <c r="I13" s="31" t="s">
        <v>83</v>
      </c>
    </row>
    <row r="14" spans="1:9" ht="21" customHeight="1" x14ac:dyDescent="0.35">
      <c r="A14" s="30">
        <v>6</v>
      </c>
      <c r="B14" s="28" t="s">
        <v>24</v>
      </c>
      <c r="C14" s="29">
        <v>27000</v>
      </c>
      <c r="D14" s="29">
        <v>27000</v>
      </c>
      <c r="E14" s="51" t="s">
        <v>23</v>
      </c>
      <c r="F14" s="52" t="s">
        <v>45</v>
      </c>
      <c r="G14" s="52" t="s">
        <v>45</v>
      </c>
      <c r="H14" s="30" t="s">
        <v>21</v>
      </c>
      <c r="I14" s="31" t="s">
        <v>84</v>
      </c>
    </row>
    <row r="15" spans="1:9" ht="21" customHeight="1" x14ac:dyDescent="0.35">
      <c r="A15" s="30">
        <v>7</v>
      </c>
      <c r="B15" s="28" t="s">
        <v>24</v>
      </c>
      <c r="C15" s="29">
        <v>27000</v>
      </c>
      <c r="D15" s="29">
        <v>27000</v>
      </c>
      <c r="E15" s="51" t="s">
        <v>23</v>
      </c>
      <c r="F15" s="52" t="s">
        <v>32</v>
      </c>
      <c r="G15" s="52" t="s">
        <v>32</v>
      </c>
      <c r="H15" s="30" t="s">
        <v>21</v>
      </c>
      <c r="I15" s="31" t="s">
        <v>85</v>
      </c>
    </row>
    <row r="16" spans="1:9" ht="42.75" customHeight="1" x14ac:dyDescent="0.35">
      <c r="A16" s="30">
        <v>8</v>
      </c>
      <c r="B16" s="28" t="s">
        <v>289</v>
      </c>
      <c r="C16" s="29">
        <v>23000</v>
      </c>
      <c r="D16" s="29">
        <v>23000</v>
      </c>
      <c r="E16" s="51" t="s">
        <v>23</v>
      </c>
      <c r="F16" s="28" t="s">
        <v>92</v>
      </c>
      <c r="G16" s="28" t="s">
        <v>92</v>
      </c>
      <c r="H16" s="30" t="s">
        <v>21</v>
      </c>
      <c r="I16" s="28" t="s">
        <v>95</v>
      </c>
    </row>
    <row r="17" spans="1:9" ht="42.75" customHeight="1" x14ac:dyDescent="0.35">
      <c r="A17" s="30">
        <v>9</v>
      </c>
      <c r="B17" s="28" t="s">
        <v>289</v>
      </c>
      <c r="C17" s="29">
        <v>28800</v>
      </c>
      <c r="D17" s="29">
        <v>28800</v>
      </c>
      <c r="E17" s="51" t="s">
        <v>23</v>
      </c>
      <c r="F17" s="28" t="s">
        <v>93</v>
      </c>
      <c r="G17" s="28" t="s">
        <v>93</v>
      </c>
      <c r="H17" s="30" t="s">
        <v>21</v>
      </c>
      <c r="I17" s="28" t="s">
        <v>96</v>
      </c>
    </row>
    <row r="18" spans="1:9" ht="21" customHeight="1" x14ac:dyDescent="0.35">
      <c r="A18" s="30">
        <v>10</v>
      </c>
      <c r="B18" s="28" t="s">
        <v>283</v>
      </c>
      <c r="C18" s="29">
        <v>188656.3</v>
      </c>
      <c r="D18" s="29">
        <v>188656.3</v>
      </c>
      <c r="E18" s="51" t="s">
        <v>23</v>
      </c>
      <c r="F18" s="28" t="s">
        <v>94</v>
      </c>
      <c r="G18" s="28" t="s">
        <v>94</v>
      </c>
      <c r="H18" s="30" t="s">
        <v>21</v>
      </c>
      <c r="I18" s="28" t="s">
        <v>97</v>
      </c>
    </row>
    <row r="19" spans="1:9" ht="21" customHeight="1" x14ac:dyDescent="0.35">
      <c r="A19" s="30">
        <v>11</v>
      </c>
      <c r="B19" s="28" t="s">
        <v>283</v>
      </c>
      <c r="C19" s="29">
        <v>561799.69999999995</v>
      </c>
      <c r="D19" s="29">
        <v>561799.69999999995</v>
      </c>
      <c r="E19" s="51" t="s">
        <v>23</v>
      </c>
      <c r="F19" s="28" t="s">
        <v>94</v>
      </c>
      <c r="G19" s="28" t="s">
        <v>94</v>
      </c>
      <c r="H19" s="30" t="s">
        <v>21</v>
      </c>
      <c r="I19" s="28" t="s">
        <v>98</v>
      </c>
    </row>
    <row r="20" spans="1:9" ht="14.25" customHeight="1" x14ac:dyDescent="0.5">
      <c r="A20" s="1"/>
      <c r="B20" s="1"/>
      <c r="C20" s="1"/>
      <c r="D20" s="1"/>
      <c r="E20" s="47"/>
      <c r="F20" s="1"/>
      <c r="G20" s="1"/>
      <c r="H20" s="1"/>
      <c r="I20" s="1"/>
    </row>
    <row r="21" spans="1:9" ht="14.25" customHeight="1" x14ac:dyDescent="0.5">
      <c r="A21" s="1"/>
      <c r="B21" s="1"/>
      <c r="C21" s="53">
        <f>SUM(C9:C19)</f>
        <v>926466</v>
      </c>
      <c r="D21" s="1"/>
      <c r="E21" s="47"/>
      <c r="F21" s="1"/>
      <c r="G21" s="1"/>
      <c r="H21" s="1"/>
      <c r="I21" s="1"/>
    </row>
    <row r="22" spans="1:9" ht="14.25" customHeight="1" x14ac:dyDescent="0.35"/>
    <row r="23" spans="1:9" ht="14.25" customHeight="1" x14ac:dyDescent="0.35"/>
    <row r="24" spans="1:9" ht="14.25" customHeight="1" x14ac:dyDescent="0.35"/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zoomScaleNormal="100" workbookViewId="0">
      <selection activeCell="A8" sqref="A8"/>
    </sheetView>
  </sheetViews>
  <sheetFormatPr defaultColWidth="12.625" defaultRowHeight="15" customHeight="1" x14ac:dyDescent="0.5"/>
  <cols>
    <col min="1" max="1" width="7.625" style="47" customWidth="1"/>
    <col min="2" max="2" width="43.75" style="47" customWidth="1"/>
    <col min="3" max="3" width="11.625" style="47" customWidth="1"/>
    <col min="4" max="4" width="10.75" style="47" customWidth="1"/>
    <col min="5" max="5" width="12.875" style="47" customWidth="1"/>
    <col min="6" max="6" width="20.625" style="47" customWidth="1"/>
    <col min="7" max="7" width="23.25" style="47" customWidth="1"/>
    <col min="8" max="8" width="21.125" style="47" customWidth="1"/>
    <col min="9" max="9" width="19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144</v>
      </c>
      <c r="B5" s="81"/>
      <c r="C5" s="81"/>
      <c r="D5" s="81"/>
      <c r="E5" s="81"/>
      <c r="F5" s="81"/>
      <c r="G5" s="81"/>
      <c r="H5" s="81"/>
      <c r="I5" s="81"/>
    </row>
    <row r="6" spans="1:9" ht="14.25" customHeight="1" x14ac:dyDescent="0.5">
      <c r="A6" s="82" t="s">
        <v>145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1" customHeight="1" x14ac:dyDescent="0.5">
      <c r="A9" s="57">
        <v>1</v>
      </c>
      <c r="B9" s="58" t="s">
        <v>99</v>
      </c>
      <c r="C9" s="59">
        <v>4020</v>
      </c>
      <c r="D9" s="59">
        <v>4020</v>
      </c>
      <c r="E9" s="60" t="s">
        <v>23</v>
      </c>
      <c r="F9" s="61" t="s">
        <v>103</v>
      </c>
      <c r="G9" s="61" t="s">
        <v>103</v>
      </c>
      <c r="H9" s="57" t="s">
        <v>21</v>
      </c>
      <c r="I9" s="62" t="s">
        <v>106</v>
      </c>
    </row>
    <row r="10" spans="1:9" ht="21" customHeight="1" x14ac:dyDescent="0.5">
      <c r="A10" s="57">
        <v>2</v>
      </c>
      <c r="B10" s="58" t="s">
        <v>24</v>
      </c>
      <c r="C10" s="59">
        <v>27000</v>
      </c>
      <c r="D10" s="59">
        <v>27000</v>
      </c>
      <c r="E10" s="60" t="s">
        <v>23</v>
      </c>
      <c r="F10" s="61" t="s">
        <v>37</v>
      </c>
      <c r="G10" s="61" t="s">
        <v>37</v>
      </c>
      <c r="H10" s="57" t="s">
        <v>21</v>
      </c>
      <c r="I10" s="62" t="s">
        <v>107</v>
      </c>
    </row>
    <row r="11" spans="1:9" ht="21" customHeight="1" x14ac:dyDescent="0.5">
      <c r="A11" s="57">
        <v>3</v>
      </c>
      <c r="B11" s="58" t="s">
        <v>24</v>
      </c>
      <c r="C11" s="59">
        <v>27000</v>
      </c>
      <c r="D11" s="59">
        <v>27000</v>
      </c>
      <c r="E11" s="60" t="s">
        <v>23</v>
      </c>
      <c r="F11" s="61" t="s">
        <v>28</v>
      </c>
      <c r="G11" s="61" t="s">
        <v>28</v>
      </c>
      <c r="H11" s="57" t="s">
        <v>21</v>
      </c>
      <c r="I11" s="62" t="s">
        <v>109</v>
      </c>
    </row>
    <row r="12" spans="1:9" ht="21" customHeight="1" x14ac:dyDescent="0.5">
      <c r="A12" s="57">
        <v>4</v>
      </c>
      <c r="B12" s="58" t="s">
        <v>24</v>
      </c>
      <c r="C12" s="59">
        <v>27000</v>
      </c>
      <c r="D12" s="59">
        <v>27000</v>
      </c>
      <c r="E12" s="60" t="s">
        <v>23</v>
      </c>
      <c r="F12" s="61" t="s">
        <v>38</v>
      </c>
      <c r="G12" s="61" t="s">
        <v>38</v>
      </c>
      <c r="H12" s="57" t="s">
        <v>21</v>
      </c>
      <c r="I12" s="62" t="s">
        <v>108</v>
      </c>
    </row>
    <row r="13" spans="1:9" ht="21" customHeight="1" x14ac:dyDescent="0.5">
      <c r="A13" s="57">
        <v>5</v>
      </c>
      <c r="B13" s="58" t="s">
        <v>24</v>
      </c>
      <c r="C13" s="59">
        <v>27000</v>
      </c>
      <c r="D13" s="59">
        <v>27000</v>
      </c>
      <c r="E13" s="60" t="s">
        <v>23</v>
      </c>
      <c r="F13" s="61" t="s">
        <v>43</v>
      </c>
      <c r="G13" s="61" t="s">
        <v>43</v>
      </c>
      <c r="H13" s="57" t="s">
        <v>21</v>
      </c>
      <c r="I13" s="62" t="s">
        <v>110</v>
      </c>
    </row>
    <row r="14" spans="1:9" ht="21" customHeight="1" x14ac:dyDescent="0.5">
      <c r="A14" s="57">
        <v>6</v>
      </c>
      <c r="B14" s="58" t="s">
        <v>24</v>
      </c>
      <c r="C14" s="59">
        <v>27000</v>
      </c>
      <c r="D14" s="59">
        <v>27000</v>
      </c>
      <c r="E14" s="60" t="s">
        <v>23</v>
      </c>
      <c r="F14" s="61" t="s">
        <v>29</v>
      </c>
      <c r="G14" s="61" t="s">
        <v>29</v>
      </c>
      <c r="H14" s="57" t="s">
        <v>21</v>
      </c>
      <c r="I14" s="62" t="s">
        <v>111</v>
      </c>
    </row>
    <row r="15" spans="1:9" ht="21" customHeight="1" x14ac:dyDescent="0.5">
      <c r="A15" s="57">
        <v>7</v>
      </c>
      <c r="B15" s="58" t="s">
        <v>24</v>
      </c>
      <c r="C15" s="59">
        <v>27000</v>
      </c>
      <c r="D15" s="59">
        <v>27000</v>
      </c>
      <c r="E15" s="60" t="s">
        <v>23</v>
      </c>
      <c r="F15" s="61" t="s">
        <v>26</v>
      </c>
      <c r="G15" s="61" t="s">
        <v>26</v>
      </c>
      <c r="H15" s="57" t="s">
        <v>21</v>
      </c>
      <c r="I15" s="62" t="s">
        <v>112</v>
      </c>
    </row>
    <row r="16" spans="1:9" ht="21" customHeight="1" x14ac:dyDescent="0.5">
      <c r="A16" s="57">
        <v>8</v>
      </c>
      <c r="B16" s="58" t="s">
        <v>24</v>
      </c>
      <c r="C16" s="59">
        <v>27000</v>
      </c>
      <c r="D16" s="59">
        <v>27000</v>
      </c>
      <c r="E16" s="60" t="s">
        <v>23</v>
      </c>
      <c r="F16" s="61" t="s">
        <v>42</v>
      </c>
      <c r="G16" s="61" t="s">
        <v>42</v>
      </c>
      <c r="H16" s="57" t="s">
        <v>21</v>
      </c>
      <c r="I16" s="62" t="s">
        <v>113</v>
      </c>
    </row>
    <row r="17" spans="1:9" ht="21" customHeight="1" x14ac:dyDescent="0.5">
      <c r="A17" s="57">
        <v>9</v>
      </c>
      <c r="B17" s="58" t="s">
        <v>24</v>
      </c>
      <c r="C17" s="59">
        <v>27000</v>
      </c>
      <c r="D17" s="59">
        <v>27000</v>
      </c>
      <c r="E17" s="60" t="s">
        <v>23</v>
      </c>
      <c r="F17" s="61" t="s">
        <v>27</v>
      </c>
      <c r="G17" s="61" t="s">
        <v>27</v>
      </c>
      <c r="H17" s="57" t="s">
        <v>21</v>
      </c>
      <c r="I17" s="62" t="s">
        <v>114</v>
      </c>
    </row>
    <row r="18" spans="1:9" ht="21" customHeight="1" x14ac:dyDescent="0.5">
      <c r="A18" s="57">
        <v>10</v>
      </c>
      <c r="B18" s="58" t="s">
        <v>24</v>
      </c>
      <c r="C18" s="59">
        <v>27000</v>
      </c>
      <c r="D18" s="59">
        <v>27000</v>
      </c>
      <c r="E18" s="60" t="s">
        <v>23</v>
      </c>
      <c r="F18" s="61" t="s">
        <v>20</v>
      </c>
      <c r="G18" s="61" t="s">
        <v>20</v>
      </c>
      <c r="H18" s="57" t="s">
        <v>21</v>
      </c>
      <c r="I18" s="62" t="s">
        <v>115</v>
      </c>
    </row>
    <row r="19" spans="1:9" ht="21" customHeight="1" x14ac:dyDescent="0.5">
      <c r="A19" s="57">
        <v>11</v>
      </c>
      <c r="B19" s="58" t="s">
        <v>24</v>
      </c>
      <c r="C19" s="59">
        <v>27000</v>
      </c>
      <c r="D19" s="59">
        <v>27000</v>
      </c>
      <c r="E19" s="60" t="s">
        <v>23</v>
      </c>
      <c r="F19" s="61" t="s">
        <v>46</v>
      </c>
      <c r="G19" s="61" t="s">
        <v>46</v>
      </c>
      <c r="H19" s="57" t="s">
        <v>21</v>
      </c>
      <c r="I19" s="62" t="s">
        <v>116</v>
      </c>
    </row>
    <row r="20" spans="1:9" ht="24" customHeight="1" x14ac:dyDescent="0.5">
      <c r="A20" s="57">
        <v>12</v>
      </c>
      <c r="B20" s="58" t="s">
        <v>292</v>
      </c>
      <c r="C20" s="59">
        <v>33200</v>
      </c>
      <c r="D20" s="59">
        <v>33200</v>
      </c>
      <c r="E20" s="60" t="s">
        <v>23</v>
      </c>
      <c r="F20" s="61" t="s">
        <v>31</v>
      </c>
      <c r="G20" s="61" t="s">
        <v>31</v>
      </c>
      <c r="H20" s="57" t="s">
        <v>21</v>
      </c>
      <c r="I20" s="62" t="s">
        <v>117</v>
      </c>
    </row>
    <row r="21" spans="1:9" ht="21" customHeight="1" x14ac:dyDescent="0.5">
      <c r="A21" s="57">
        <v>13</v>
      </c>
      <c r="B21" s="58" t="s">
        <v>24</v>
      </c>
      <c r="C21" s="59">
        <v>1700</v>
      </c>
      <c r="D21" s="59">
        <v>1700</v>
      </c>
      <c r="E21" s="60" t="s">
        <v>23</v>
      </c>
      <c r="F21" s="61" t="s">
        <v>25</v>
      </c>
      <c r="G21" s="61" t="s">
        <v>25</v>
      </c>
      <c r="H21" s="57" t="s">
        <v>21</v>
      </c>
      <c r="I21" s="62" t="s">
        <v>118</v>
      </c>
    </row>
    <row r="22" spans="1:9" ht="21" customHeight="1" x14ac:dyDescent="0.5">
      <c r="A22" s="57">
        <v>14</v>
      </c>
      <c r="B22" s="58" t="s">
        <v>24</v>
      </c>
      <c r="C22" s="59">
        <v>1700</v>
      </c>
      <c r="D22" s="59">
        <v>1700</v>
      </c>
      <c r="E22" s="60" t="s">
        <v>23</v>
      </c>
      <c r="F22" s="61" t="s">
        <v>25</v>
      </c>
      <c r="G22" s="61" t="s">
        <v>25</v>
      </c>
      <c r="H22" s="57" t="s">
        <v>21</v>
      </c>
      <c r="I22" s="62" t="s">
        <v>119</v>
      </c>
    </row>
    <row r="23" spans="1:9" ht="21" customHeight="1" x14ac:dyDescent="0.5">
      <c r="A23" s="57">
        <v>15</v>
      </c>
      <c r="B23" s="58" t="s">
        <v>24</v>
      </c>
      <c r="C23" s="59">
        <v>27000</v>
      </c>
      <c r="D23" s="59">
        <v>27000</v>
      </c>
      <c r="E23" s="60" t="s">
        <v>23</v>
      </c>
      <c r="F23" s="61" t="s">
        <v>33</v>
      </c>
      <c r="G23" s="61" t="s">
        <v>33</v>
      </c>
      <c r="H23" s="57" t="s">
        <v>21</v>
      </c>
      <c r="I23" s="62" t="s">
        <v>120</v>
      </c>
    </row>
    <row r="24" spans="1:9" ht="21" customHeight="1" x14ac:dyDescent="0.5">
      <c r="A24" s="57">
        <v>16</v>
      </c>
      <c r="B24" s="58" t="s">
        <v>24</v>
      </c>
      <c r="C24" s="59">
        <v>27000</v>
      </c>
      <c r="D24" s="59">
        <v>27000</v>
      </c>
      <c r="E24" s="60" t="s">
        <v>23</v>
      </c>
      <c r="F24" s="61" t="s">
        <v>30</v>
      </c>
      <c r="G24" s="61" t="s">
        <v>30</v>
      </c>
      <c r="H24" s="57" t="s">
        <v>21</v>
      </c>
      <c r="I24" s="62" t="s">
        <v>121</v>
      </c>
    </row>
    <row r="25" spans="1:9" ht="21" customHeight="1" x14ac:dyDescent="0.5">
      <c r="A25" s="57">
        <v>17</v>
      </c>
      <c r="B25" s="58" t="s">
        <v>24</v>
      </c>
      <c r="C25" s="59">
        <v>27000</v>
      </c>
      <c r="D25" s="59">
        <v>27000</v>
      </c>
      <c r="E25" s="60" t="s">
        <v>23</v>
      </c>
      <c r="F25" s="61" t="s">
        <v>47</v>
      </c>
      <c r="G25" s="61" t="s">
        <v>47</v>
      </c>
      <c r="H25" s="57" t="s">
        <v>21</v>
      </c>
      <c r="I25" s="62" t="s">
        <v>122</v>
      </c>
    </row>
    <row r="26" spans="1:9" ht="48.75" customHeight="1" x14ac:dyDescent="0.5">
      <c r="A26" s="57">
        <v>18</v>
      </c>
      <c r="B26" s="58" t="s">
        <v>100</v>
      </c>
      <c r="C26" s="59">
        <v>850</v>
      </c>
      <c r="D26" s="59">
        <v>850</v>
      </c>
      <c r="E26" s="60" t="s">
        <v>23</v>
      </c>
      <c r="F26" s="61" t="s">
        <v>34</v>
      </c>
      <c r="G26" s="61" t="s">
        <v>34</v>
      </c>
      <c r="H26" s="57" t="s">
        <v>21</v>
      </c>
      <c r="I26" s="62" t="s">
        <v>123</v>
      </c>
    </row>
    <row r="27" spans="1:9" ht="21" customHeight="1" x14ac:dyDescent="0.5">
      <c r="A27" s="57">
        <v>19</v>
      </c>
      <c r="B27" s="58" t="s">
        <v>24</v>
      </c>
      <c r="C27" s="59">
        <v>27000</v>
      </c>
      <c r="D27" s="59">
        <v>27000</v>
      </c>
      <c r="E27" s="60" t="s">
        <v>23</v>
      </c>
      <c r="F27" s="61" t="s">
        <v>48</v>
      </c>
      <c r="G27" s="61" t="s">
        <v>48</v>
      </c>
      <c r="H27" s="57" t="s">
        <v>21</v>
      </c>
      <c r="I27" s="62" t="s">
        <v>124</v>
      </c>
    </row>
    <row r="28" spans="1:9" ht="41.25" customHeight="1" x14ac:dyDescent="0.5">
      <c r="A28" s="57">
        <v>20</v>
      </c>
      <c r="B28" s="58" t="s">
        <v>101</v>
      </c>
      <c r="C28" s="59">
        <v>4785</v>
      </c>
      <c r="D28" s="59">
        <v>4785</v>
      </c>
      <c r="E28" s="60" t="s">
        <v>23</v>
      </c>
      <c r="F28" s="61" t="s">
        <v>104</v>
      </c>
      <c r="G28" s="61" t="s">
        <v>104</v>
      </c>
      <c r="H28" s="57" t="s">
        <v>21</v>
      </c>
      <c r="I28" s="62" t="s">
        <v>125</v>
      </c>
    </row>
    <row r="29" spans="1:9" ht="25.5" customHeight="1" x14ac:dyDescent="0.5">
      <c r="A29" s="57">
        <v>21</v>
      </c>
      <c r="B29" s="58" t="s">
        <v>292</v>
      </c>
      <c r="C29" s="59">
        <v>39400</v>
      </c>
      <c r="D29" s="59">
        <v>39400</v>
      </c>
      <c r="E29" s="60" t="s">
        <v>23</v>
      </c>
      <c r="F29" s="61" t="s">
        <v>31</v>
      </c>
      <c r="G29" s="61" t="s">
        <v>31</v>
      </c>
      <c r="H29" s="57" t="s">
        <v>21</v>
      </c>
      <c r="I29" s="62" t="s">
        <v>126</v>
      </c>
    </row>
    <row r="30" spans="1:9" ht="43.5" customHeight="1" x14ac:dyDescent="0.5">
      <c r="A30" s="57">
        <v>22</v>
      </c>
      <c r="B30" s="58" t="s">
        <v>102</v>
      </c>
      <c r="C30" s="59">
        <v>1400</v>
      </c>
      <c r="D30" s="59">
        <v>1400</v>
      </c>
      <c r="E30" s="60" t="s">
        <v>23</v>
      </c>
      <c r="F30" s="61" t="s">
        <v>105</v>
      </c>
      <c r="G30" s="61" t="s">
        <v>105</v>
      </c>
      <c r="H30" s="57" t="s">
        <v>21</v>
      </c>
      <c r="I30" s="62" t="s">
        <v>127</v>
      </c>
    </row>
    <row r="31" spans="1:9" ht="64.5" customHeight="1" x14ac:dyDescent="0.5">
      <c r="A31" s="57">
        <v>23</v>
      </c>
      <c r="B31" s="58" t="s">
        <v>290</v>
      </c>
      <c r="C31" s="59">
        <v>495000</v>
      </c>
      <c r="D31" s="59">
        <v>495000</v>
      </c>
      <c r="E31" s="60" t="s">
        <v>23</v>
      </c>
      <c r="F31" s="58" t="s">
        <v>132</v>
      </c>
      <c r="G31" s="58" t="s">
        <v>132</v>
      </c>
      <c r="H31" s="57" t="s">
        <v>21</v>
      </c>
      <c r="I31" s="58" t="s">
        <v>137</v>
      </c>
    </row>
    <row r="32" spans="1:9" ht="21" customHeight="1" x14ac:dyDescent="0.5">
      <c r="A32" s="57">
        <v>24</v>
      </c>
      <c r="B32" s="58" t="s">
        <v>280</v>
      </c>
      <c r="C32" s="59">
        <v>15620</v>
      </c>
      <c r="D32" s="59">
        <v>15620</v>
      </c>
      <c r="E32" s="60" t="s">
        <v>23</v>
      </c>
      <c r="F32" s="58" t="s">
        <v>133</v>
      </c>
      <c r="G32" s="58" t="s">
        <v>133</v>
      </c>
      <c r="H32" s="57" t="s">
        <v>21</v>
      </c>
      <c r="I32" s="58" t="s">
        <v>138</v>
      </c>
    </row>
    <row r="33" spans="1:9" ht="63" customHeight="1" x14ac:dyDescent="0.5">
      <c r="A33" s="57">
        <v>25</v>
      </c>
      <c r="B33" s="58" t="s">
        <v>128</v>
      </c>
      <c r="C33" s="59">
        <v>490000</v>
      </c>
      <c r="D33" s="59">
        <v>490000</v>
      </c>
      <c r="E33" s="60" t="s">
        <v>23</v>
      </c>
      <c r="F33" s="58" t="s">
        <v>134</v>
      </c>
      <c r="G33" s="58" t="s">
        <v>134</v>
      </c>
      <c r="H33" s="57" t="s">
        <v>21</v>
      </c>
      <c r="I33" s="58" t="s">
        <v>139</v>
      </c>
    </row>
    <row r="34" spans="1:9" ht="65.25" customHeight="1" x14ac:dyDescent="0.5">
      <c r="A34" s="57">
        <v>26</v>
      </c>
      <c r="B34" s="58" t="s">
        <v>129</v>
      </c>
      <c r="C34" s="59">
        <v>490000</v>
      </c>
      <c r="D34" s="59">
        <v>490000</v>
      </c>
      <c r="E34" s="60" t="s">
        <v>23</v>
      </c>
      <c r="F34" s="58" t="s">
        <v>88</v>
      </c>
      <c r="G34" s="58" t="s">
        <v>88</v>
      </c>
      <c r="H34" s="57" t="s">
        <v>21</v>
      </c>
      <c r="I34" s="58" t="s">
        <v>140</v>
      </c>
    </row>
    <row r="35" spans="1:9" ht="63.75" customHeight="1" x14ac:dyDescent="0.5">
      <c r="A35" s="57">
        <v>27</v>
      </c>
      <c r="B35" s="58" t="s">
        <v>130</v>
      </c>
      <c r="C35" s="59">
        <v>495000</v>
      </c>
      <c r="D35" s="59">
        <v>495000</v>
      </c>
      <c r="E35" s="60" t="s">
        <v>23</v>
      </c>
      <c r="F35" s="58" t="s">
        <v>88</v>
      </c>
      <c r="G35" s="58" t="s">
        <v>88</v>
      </c>
      <c r="H35" s="57" t="s">
        <v>21</v>
      </c>
      <c r="I35" s="58" t="s">
        <v>141</v>
      </c>
    </row>
    <row r="36" spans="1:9" ht="54.75" customHeight="1" x14ac:dyDescent="0.5">
      <c r="A36" s="57">
        <v>28</v>
      </c>
      <c r="B36" s="58" t="s">
        <v>131</v>
      </c>
      <c r="C36" s="59">
        <v>487500</v>
      </c>
      <c r="D36" s="59">
        <v>487500</v>
      </c>
      <c r="E36" s="60" t="s">
        <v>23</v>
      </c>
      <c r="F36" s="58" t="s">
        <v>135</v>
      </c>
      <c r="G36" s="58" t="s">
        <v>135</v>
      </c>
      <c r="H36" s="57" t="s">
        <v>21</v>
      </c>
      <c r="I36" s="58" t="s">
        <v>142</v>
      </c>
    </row>
    <row r="37" spans="1:9" ht="21" customHeight="1" x14ac:dyDescent="0.5">
      <c r="A37" s="57">
        <v>29</v>
      </c>
      <c r="B37" s="58" t="s">
        <v>281</v>
      </c>
      <c r="C37" s="59">
        <v>5980</v>
      </c>
      <c r="D37" s="59">
        <v>5980</v>
      </c>
      <c r="E37" s="60" t="s">
        <v>23</v>
      </c>
      <c r="F37" s="58" t="s">
        <v>136</v>
      </c>
      <c r="G37" s="58" t="s">
        <v>136</v>
      </c>
      <c r="H37" s="57" t="s">
        <v>21</v>
      </c>
      <c r="I37" s="58" t="s">
        <v>143</v>
      </c>
    </row>
    <row r="38" spans="1:9" ht="14.25" customHeight="1" x14ac:dyDescent="0.5">
      <c r="C38" s="63"/>
      <c r="D38" s="63"/>
      <c r="E38" s="64"/>
    </row>
    <row r="39" spans="1:9" ht="27.75" customHeight="1" x14ac:dyDescent="0.5">
      <c r="C39" s="63">
        <f>SUM(C9:C37)</f>
        <v>2944155</v>
      </c>
      <c r="D39" s="63"/>
      <c r="E39" s="64"/>
    </row>
    <row r="40" spans="1:9" ht="14.25" customHeight="1" x14ac:dyDescent="0.5">
      <c r="C40" s="63"/>
      <c r="D40" s="63"/>
      <c r="E40" s="64"/>
    </row>
    <row r="41" spans="1:9" ht="14.25" customHeight="1" x14ac:dyDescent="0.5">
      <c r="C41" s="63"/>
      <c r="D41" s="63"/>
      <c r="E41" s="64"/>
    </row>
    <row r="42" spans="1:9" ht="14.25" customHeight="1" x14ac:dyDescent="0.5">
      <c r="C42" s="64"/>
      <c r="D42" s="64"/>
      <c r="E42" s="64"/>
    </row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zoomScaleNormal="100" workbookViewId="0"/>
  </sheetViews>
  <sheetFormatPr defaultColWidth="12.625" defaultRowHeight="15" customHeight="1" x14ac:dyDescent="0.5"/>
  <cols>
    <col min="1" max="1" width="6.875" style="47" customWidth="1"/>
    <col min="2" max="2" width="47.625" style="47" customWidth="1"/>
    <col min="3" max="3" width="11.25" style="47" customWidth="1"/>
    <col min="4" max="4" width="10.75" style="47" customWidth="1"/>
    <col min="5" max="5" width="12.875" style="47" customWidth="1"/>
    <col min="6" max="6" width="22.75" style="47" customWidth="1"/>
    <col min="7" max="7" width="23.625" style="47" customWidth="1"/>
    <col min="8" max="8" width="12.625" style="47" customWidth="1"/>
    <col min="9" max="9" width="18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146</v>
      </c>
      <c r="B5" s="81"/>
      <c r="C5" s="81"/>
      <c r="D5" s="81"/>
      <c r="E5" s="81"/>
      <c r="F5" s="81"/>
      <c r="G5" s="81"/>
      <c r="H5" s="81"/>
      <c r="I5" s="81"/>
    </row>
    <row r="6" spans="1:9" ht="21.75" customHeight="1" x14ac:dyDescent="0.5">
      <c r="A6" s="82" t="s">
        <v>147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0.100000000000001" customHeight="1" x14ac:dyDescent="0.5">
      <c r="A9" s="57">
        <v>1</v>
      </c>
      <c r="B9" s="58" t="s">
        <v>291</v>
      </c>
      <c r="C9" s="59">
        <v>4923</v>
      </c>
      <c r="D9" s="59">
        <v>4923</v>
      </c>
      <c r="E9" s="60" t="s">
        <v>23</v>
      </c>
      <c r="F9" s="61" t="s">
        <v>148</v>
      </c>
      <c r="G9" s="61" t="s">
        <v>148</v>
      </c>
      <c r="H9" s="57" t="s">
        <v>21</v>
      </c>
      <c r="I9" s="62" t="s">
        <v>151</v>
      </c>
    </row>
    <row r="10" spans="1:9" ht="20.100000000000001" customHeight="1" x14ac:dyDescent="0.5">
      <c r="A10" s="57">
        <v>2</v>
      </c>
      <c r="B10" s="58" t="s">
        <v>24</v>
      </c>
      <c r="C10" s="59">
        <v>4000</v>
      </c>
      <c r="D10" s="59">
        <v>4000</v>
      </c>
      <c r="E10" s="60" t="s">
        <v>23</v>
      </c>
      <c r="F10" s="61" t="s">
        <v>78</v>
      </c>
      <c r="G10" s="61" t="s">
        <v>78</v>
      </c>
      <c r="H10" s="57" t="s">
        <v>21</v>
      </c>
      <c r="I10" s="62" t="s">
        <v>152</v>
      </c>
    </row>
    <row r="11" spans="1:9" ht="20.100000000000001" customHeight="1" x14ac:dyDescent="0.5">
      <c r="A11" s="57">
        <v>3</v>
      </c>
      <c r="B11" s="58" t="s">
        <v>24</v>
      </c>
      <c r="C11" s="59">
        <v>2000</v>
      </c>
      <c r="D11" s="59">
        <v>2000</v>
      </c>
      <c r="E11" s="60" t="s">
        <v>23</v>
      </c>
      <c r="F11" s="61" t="s">
        <v>149</v>
      </c>
      <c r="G11" s="61" t="s">
        <v>149</v>
      </c>
      <c r="H11" s="57" t="s">
        <v>21</v>
      </c>
      <c r="I11" s="62" t="s">
        <v>153</v>
      </c>
    </row>
    <row r="12" spans="1:9" ht="20.100000000000001" customHeight="1" x14ac:dyDescent="0.5">
      <c r="A12" s="57">
        <v>4</v>
      </c>
      <c r="B12" s="58" t="s">
        <v>287</v>
      </c>
      <c r="C12" s="59">
        <v>32800</v>
      </c>
      <c r="D12" s="59">
        <v>32800</v>
      </c>
      <c r="E12" s="60" t="s">
        <v>23</v>
      </c>
      <c r="F12" s="61" t="s">
        <v>31</v>
      </c>
      <c r="G12" s="61" t="s">
        <v>31</v>
      </c>
      <c r="H12" s="57" t="s">
        <v>21</v>
      </c>
      <c r="I12" s="62" t="s">
        <v>154</v>
      </c>
    </row>
    <row r="13" spans="1:9" ht="20.100000000000001" customHeight="1" x14ac:dyDescent="0.5">
      <c r="A13" s="57">
        <v>5</v>
      </c>
      <c r="B13" s="58" t="s">
        <v>24</v>
      </c>
      <c r="C13" s="59">
        <v>3100</v>
      </c>
      <c r="D13" s="59">
        <v>3100</v>
      </c>
      <c r="E13" s="60" t="s">
        <v>23</v>
      </c>
      <c r="F13" s="61" t="s">
        <v>150</v>
      </c>
      <c r="G13" s="61" t="s">
        <v>150</v>
      </c>
      <c r="H13" s="57" t="s">
        <v>21</v>
      </c>
      <c r="I13" s="62" t="s">
        <v>155</v>
      </c>
    </row>
    <row r="14" spans="1:9" ht="20.100000000000001" customHeight="1" x14ac:dyDescent="0.5">
      <c r="A14" s="57">
        <v>6</v>
      </c>
      <c r="B14" s="58" t="s">
        <v>281</v>
      </c>
      <c r="C14" s="59">
        <v>25960</v>
      </c>
      <c r="D14" s="59">
        <v>25960</v>
      </c>
      <c r="E14" s="60" t="s">
        <v>23</v>
      </c>
      <c r="F14" s="58" t="s">
        <v>136</v>
      </c>
      <c r="G14" s="58" t="s">
        <v>136</v>
      </c>
      <c r="H14" s="57" t="s">
        <v>21</v>
      </c>
      <c r="I14" s="58" t="s">
        <v>161</v>
      </c>
    </row>
    <row r="15" spans="1:9" ht="20.100000000000001" customHeight="1" x14ac:dyDescent="0.5">
      <c r="A15" s="57">
        <v>7</v>
      </c>
      <c r="B15" s="58" t="s">
        <v>281</v>
      </c>
      <c r="C15" s="59">
        <v>65700</v>
      </c>
      <c r="D15" s="59">
        <v>65700</v>
      </c>
      <c r="E15" s="60" t="s">
        <v>23</v>
      </c>
      <c r="F15" s="58" t="s">
        <v>157</v>
      </c>
      <c r="G15" s="58" t="s">
        <v>157</v>
      </c>
      <c r="H15" s="57" t="s">
        <v>21</v>
      </c>
      <c r="I15" s="58" t="s">
        <v>162</v>
      </c>
    </row>
    <row r="16" spans="1:9" ht="20.100000000000001" customHeight="1" x14ac:dyDescent="0.5">
      <c r="A16" s="57">
        <v>8</v>
      </c>
      <c r="B16" s="58" t="s">
        <v>156</v>
      </c>
      <c r="C16" s="59">
        <v>9450</v>
      </c>
      <c r="D16" s="59">
        <v>9450</v>
      </c>
      <c r="E16" s="60" t="s">
        <v>23</v>
      </c>
      <c r="F16" s="58" t="s">
        <v>133</v>
      </c>
      <c r="G16" s="58" t="s">
        <v>133</v>
      </c>
      <c r="H16" s="57" t="s">
        <v>21</v>
      </c>
      <c r="I16" s="58" t="s">
        <v>163</v>
      </c>
    </row>
    <row r="17" spans="1:9" ht="20.100000000000001" customHeight="1" x14ac:dyDescent="0.5">
      <c r="A17" s="57">
        <v>9</v>
      </c>
      <c r="B17" s="58" t="s">
        <v>280</v>
      </c>
      <c r="C17" s="59">
        <v>59015</v>
      </c>
      <c r="D17" s="59">
        <v>59015</v>
      </c>
      <c r="E17" s="60" t="s">
        <v>23</v>
      </c>
      <c r="F17" s="58" t="s">
        <v>157</v>
      </c>
      <c r="G17" s="58" t="s">
        <v>157</v>
      </c>
      <c r="H17" s="57" t="s">
        <v>21</v>
      </c>
      <c r="I17" s="58" t="s">
        <v>164</v>
      </c>
    </row>
    <row r="18" spans="1:9" ht="20.100000000000001" customHeight="1" x14ac:dyDescent="0.5">
      <c r="A18" s="57">
        <v>10</v>
      </c>
      <c r="B18" s="58" t="s">
        <v>281</v>
      </c>
      <c r="C18" s="59">
        <v>21650</v>
      </c>
      <c r="D18" s="59">
        <v>21650</v>
      </c>
      <c r="E18" s="60" t="s">
        <v>23</v>
      </c>
      <c r="F18" s="58" t="s">
        <v>136</v>
      </c>
      <c r="G18" s="58" t="s">
        <v>136</v>
      </c>
      <c r="H18" s="57" t="s">
        <v>21</v>
      </c>
      <c r="I18" s="58" t="s">
        <v>165</v>
      </c>
    </row>
    <row r="19" spans="1:9" ht="20.100000000000001" customHeight="1" x14ac:dyDescent="0.5">
      <c r="A19" s="57">
        <v>11</v>
      </c>
      <c r="B19" s="58" t="s">
        <v>284</v>
      </c>
      <c r="C19" s="59">
        <v>50000</v>
      </c>
      <c r="D19" s="59">
        <v>50000</v>
      </c>
      <c r="E19" s="60" t="s">
        <v>23</v>
      </c>
      <c r="F19" s="58" t="s">
        <v>158</v>
      </c>
      <c r="G19" s="58" t="s">
        <v>158</v>
      </c>
      <c r="H19" s="57" t="s">
        <v>21</v>
      </c>
      <c r="I19" s="58" t="s">
        <v>166</v>
      </c>
    </row>
    <row r="20" spans="1:9" ht="20.100000000000001" customHeight="1" x14ac:dyDescent="0.5">
      <c r="A20" s="57">
        <v>12</v>
      </c>
      <c r="B20" s="58" t="s">
        <v>282</v>
      </c>
      <c r="C20" s="59">
        <v>9175</v>
      </c>
      <c r="D20" s="59">
        <v>9175</v>
      </c>
      <c r="E20" s="60" t="s">
        <v>23</v>
      </c>
      <c r="F20" s="58" t="s">
        <v>148</v>
      </c>
      <c r="G20" s="58" t="s">
        <v>148</v>
      </c>
      <c r="H20" s="57" t="s">
        <v>21</v>
      </c>
      <c r="I20" s="58" t="s">
        <v>167</v>
      </c>
    </row>
    <row r="21" spans="1:9" ht="20.100000000000001" customHeight="1" x14ac:dyDescent="0.5">
      <c r="A21" s="57">
        <v>13</v>
      </c>
      <c r="B21" s="58" t="s">
        <v>24</v>
      </c>
      <c r="C21" s="59">
        <v>5184</v>
      </c>
      <c r="D21" s="59">
        <v>5184</v>
      </c>
      <c r="E21" s="60" t="s">
        <v>23</v>
      </c>
      <c r="F21" s="58" t="s">
        <v>159</v>
      </c>
      <c r="G21" s="58" t="s">
        <v>159</v>
      </c>
      <c r="H21" s="57" t="s">
        <v>21</v>
      </c>
      <c r="I21" s="58" t="s">
        <v>168</v>
      </c>
    </row>
    <row r="22" spans="1:9" ht="20.100000000000001" customHeight="1" x14ac:dyDescent="0.5">
      <c r="A22" s="57">
        <v>14</v>
      </c>
      <c r="B22" s="58" t="s">
        <v>284</v>
      </c>
      <c r="C22" s="59">
        <v>9364.64</v>
      </c>
      <c r="D22" s="59">
        <v>9364.64</v>
      </c>
      <c r="E22" s="60" t="s">
        <v>23</v>
      </c>
      <c r="F22" s="58" t="s">
        <v>160</v>
      </c>
      <c r="G22" s="58" t="s">
        <v>160</v>
      </c>
      <c r="H22" s="57" t="s">
        <v>21</v>
      </c>
      <c r="I22" s="58" t="s">
        <v>169</v>
      </c>
    </row>
    <row r="23" spans="1:9" ht="20.100000000000001" customHeight="1" x14ac:dyDescent="0.5">
      <c r="A23" s="57">
        <v>15</v>
      </c>
      <c r="B23" s="58" t="s">
        <v>284</v>
      </c>
      <c r="C23" s="59">
        <v>11020</v>
      </c>
      <c r="D23" s="59">
        <v>11020</v>
      </c>
      <c r="E23" s="60" t="s">
        <v>23</v>
      </c>
      <c r="F23" s="58" t="s">
        <v>34</v>
      </c>
      <c r="G23" s="58" t="s">
        <v>34</v>
      </c>
      <c r="H23" s="57" t="s">
        <v>21</v>
      </c>
      <c r="I23" s="58" t="s">
        <v>170</v>
      </c>
    </row>
    <row r="24" spans="1:9" ht="20.100000000000001" customHeight="1" x14ac:dyDescent="0.5">
      <c r="A24" s="57">
        <v>16</v>
      </c>
      <c r="B24" s="58" t="s">
        <v>284</v>
      </c>
      <c r="C24" s="59">
        <v>10770</v>
      </c>
      <c r="D24" s="59">
        <v>10770</v>
      </c>
      <c r="E24" s="60" t="s">
        <v>23</v>
      </c>
      <c r="F24" s="58" t="s">
        <v>34</v>
      </c>
      <c r="G24" s="58" t="s">
        <v>34</v>
      </c>
      <c r="H24" s="57" t="s">
        <v>21</v>
      </c>
      <c r="I24" s="58" t="s">
        <v>171</v>
      </c>
    </row>
    <row r="25" spans="1:9" ht="20.100000000000001" customHeight="1" x14ac:dyDescent="0.5">
      <c r="A25" s="57">
        <v>17</v>
      </c>
      <c r="B25" s="58" t="s">
        <v>282</v>
      </c>
      <c r="C25" s="59">
        <v>16650</v>
      </c>
      <c r="D25" s="59">
        <v>16650</v>
      </c>
      <c r="E25" s="60" t="s">
        <v>23</v>
      </c>
      <c r="F25" s="58" t="s">
        <v>88</v>
      </c>
      <c r="G25" s="58" t="s">
        <v>88</v>
      </c>
      <c r="H25" s="57" t="s">
        <v>21</v>
      </c>
      <c r="I25" s="58" t="s">
        <v>172</v>
      </c>
    </row>
    <row r="26" spans="1:9" ht="14.25" customHeight="1" x14ac:dyDescent="0.5"/>
    <row r="27" spans="1:9" ht="14.25" customHeight="1" x14ac:dyDescent="0.5">
      <c r="C27" s="65">
        <f>SUM(C9:C25)</f>
        <v>340761.64</v>
      </c>
    </row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s="47" customFormat="1" ht="14.25" customHeight="1" x14ac:dyDescent="0.5"/>
    <row r="34" s="47" customFormat="1" ht="14.25" customHeight="1" x14ac:dyDescent="0.5"/>
    <row r="35" s="47" customFormat="1" ht="14.25" customHeight="1" x14ac:dyDescent="0.5"/>
    <row r="36" s="47" customFormat="1" ht="14.25" customHeight="1" x14ac:dyDescent="0.5"/>
    <row r="37" s="47" customFormat="1" ht="14.25" customHeight="1" x14ac:dyDescent="0.5"/>
    <row r="38" s="47" customFormat="1" ht="14.25" customHeight="1" x14ac:dyDescent="0.5"/>
    <row r="39" s="47" customFormat="1" ht="14.25" customHeight="1" x14ac:dyDescent="0.5"/>
    <row r="40" s="47" customFormat="1" ht="14.25" customHeight="1" x14ac:dyDescent="0.5"/>
    <row r="41" s="47" customFormat="1" ht="14.25" customHeight="1" x14ac:dyDescent="0.5"/>
    <row r="42" s="47" customFormat="1" ht="14.25" customHeight="1" x14ac:dyDescent="0.5"/>
    <row r="43" s="47" customFormat="1" ht="14.25" customHeight="1" x14ac:dyDescent="0.5"/>
    <row r="44" s="47" customFormat="1" ht="14.25" customHeight="1" x14ac:dyDescent="0.5"/>
    <row r="45" s="47" customFormat="1" ht="14.25" customHeight="1" x14ac:dyDescent="0.5"/>
    <row r="46" s="47" customFormat="1" ht="14.25" customHeight="1" x14ac:dyDescent="0.5"/>
    <row r="47" s="47" customFormat="1" ht="14.25" customHeight="1" x14ac:dyDescent="0.5"/>
    <row r="48" s="47" customFormat="1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zoomScaleNormal="100" workbookViewId="0">
      <selection activeCell="A8" sqref="A8"/>
    </sheetView>
  </sheetViews>
  <sheetFormatPr defaultColWidth="12.625" defaultRowHeight="15" customHeight="1" x14ac:dyDescent="0.5"/>
  <cols>
    <col min="1" max="1" width="7.25" style="47" customWidth="1"/>
    <col min="2" max="2" width="49.5" style="47" customWidth="1"/>
    <col min="3" max="3" width="11.625" style="47" customWidth="1"/>
    <col min="4" max="4" width="11.5" style="47" customWidth="1"/>
    <col min="5" max="5" width="12.875" style="47" customWidth="1"/>
    <col min="6" max="6" width="20.625" style="47" customWidth="1"/>
    <col min="7" max="7" width="22.875" style="47" customWidth="1"/>
    <col min="8" max="8" width="12.625" style="47" customWidth="1"/>
    <col min="9" max="9" width="19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173</v>
      </c>
      <c r="B5" s="81"/>
      <c r="C5" s="81"/>
      <c r="D5" s="81"/>
      <c r="E5" s="81"/>
      <c r="F5" s="81"/>
      <c r="G5" s="81"/>
      <c r="H5" s="81"/>
      <c r="I5" s="81"/>
    </row>
    <row r="6" spans="1:9" ht="21.75" customHeight="1" x14ac:dyDescent="0.5">
      <c r="A6" s="82" t="s">
        <v>174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0.100000000000001" customHeight="1" x14ac:dyDescent="0.5">
      <c r="A9" s="57">
        <v>1</v>
      </c>
      <c r="B9" s="58" t="s">
        <v>175</v>
      </c>
      <c r="C9" s="59">
        <v>40000</v>
      </c>
      <c r="D9" s="59">
        <v>40000</v>
      </c>
      <c r="E9" s="60" t="s">
        <v>23</v>
      </c>
      <c r="F9" s="61" t="s">
        <v>31</v>
      </c>
      <c r="G9" s="61" t="s">
        <v>31</v>
      </c>
      <c r="H9" s="57" t="s">
        <v>21</v>
      </c>
      <c r="I9" s="62" t="s">
        <v>176</v>
      </c>
    </row>
    <row r="10" spans="1:9" ht="20.100000000000001" customHeight="1" x14ac:dyDescent="0.5">
      <c r="A10" s="57">
        <v>2</v>
      </c>
      <c r="B10" s="58" t="s">
        <v>24</v>
      </c>
      <c r="C10" s="59">
        <v>27000</v>
      </c>
      <c r="D10" s="59">
        <v>27000</v>
      </c>
      <c r="E10" s="60" t="s">
        <v>23</v>
      </c>
      <c r="F10" s="61" t="s">
        <v>33</v>
      </c>
      <c r="G10" s="61" t="s">
        <v>33</v>
      </c>
      <c r="H10" s="57" t="s">
        <v>21</v>
      </c>
      <c r="I10" s="62" t="s">
        <v>177</v>
      </c>
    </row>
    <row r="11" spans="1:9" ht="20.100000000000001" customHeight="1" x14ac:dyDescent="0.5">
      <c r="A11" s="57">
        <v>3</v>
      </c>
      <c r="B11" s="58" t="s">
        <v>24</v>
      </c>
      <c r="C11" s="59">
        <v>27000</v>
      </c>
      <c r="D11" s="59">
        <v>27000</v>
      </c>
      <c r="E11" s="60" t="s">
        <v>23</v>
      </c>
      <c r="F11" s="61" t="s">
        <v>30</v>
      </c>
      <c r="G11" s="61" t="s">
        <v>30</v>
      </c>
      <c r="H11" s="57" t="s">
        <v>21</v>
      </c>
      <c r="I11" s="62" t="s">
        <v>178</v>
      </c>
    </row>
    <row r="12" spans="1:9" ht="20.100000000000001" customHeight="1" x14ac:dyDescent="0.5">
      <c r="A12" s="57">
        <v>4</v>
      </c>
      <c r="B12" s="58" t="s">
        <v>24</v>
      </c>
      <c r="C12" s="59">
        <v>27000</v>
      </c>
      <c r="D12" s="59">
        <v>27000</v>
      </c>
      <c r="E12" s="60" t="s">
        <v>23</v>
      </c>
      <c r="F12" s="61" t="s">
        <v>47</v>
      </c>
      <c r="G12" s="61" t="s">
        <v>47</v>
      </c>
      <c r="H12" s="57" t="s">
        <v>21</v>
      </c>
      <c r="I12" s="62" t="s">
        <v>186</v>
      </c>
    </row>
    <row r="13" spans="1:9" ht="20.100000000000001" customHeight="1" x14ac:dyDescent="0.5">
      <c r="A13" s="57">
        <v>5</v>
      </c>
      <c r="B13" s="58" t="s">
        <v>282</v>
      </c>
      <c r="C13" s="59">
        <v>33075</v>
      </c>
      <c r="D13" s="59">
        <v>33075</v>
      </c>
      <c r="E13" s="60" t="s">
        <v>23</v>
      </c>
      <c r="F13" s="58" t="s">
        <v>87</v>
      </c>
      <c r="G13" s="58" t="s">
        <v>87</v>
      </c>
      <c r="H13" s="57" t="s">
        <v>21</v>
      </c>
      <c r="I13" s="58" t="s">
        <v>187</v>
      </c>
    </row>
    <row r="14" spans="1:9" ht="20.100000000000001" customHeight="1" x14ac:dyDescent="0.5">
      <c r="A14" s="57">
        <v>6</v>
      </c>
      <c r="B14" s="58" t="s">
        <v>179</v>
      </c>
      <c r="C14" s="59">
        <v>52000</v>
      </c>
      <c r="D14" s="59">
        <v>52000</v>
      </c>
      <c r="E14" s="60" t="s">
        <v>23</v>
      </c>
      <c r="F14" s="58" t="s">
        <v>183</v>
      </c>
      <c r="G14" s="58" t="s">
        <v>183</v>
      </c>
      <c r="H14" s="57" t="s">
        <v>21</v>
      </c>
      <c r="I14" s="58" t="s">
        <v>188</v>
      </c>
    </row>
    <row r="15" spans="1:9" ht="20.100000000000001" customHeight="1" x14ac:dyDescent="0.5">
      <c r="A15" s="57">
        <v>7</v>
      </c>
      <c r="B15" s="58" t="s">
        <v>180</v>
      </c>
      <c r="C15" s="59">
        <v>36000</v>
      </c>
      <c r="D15" s="59">
        <v>36000</v>
      </c>
      <c r="E15" s="60" t="s">
        <v>23</v>
      </c>
      <c r="F15" s="58" t="s">
        <v>184</v>
      </c>
      <c r="G15" s="58" t="s">
        <v>184</v>
      </c>
      <c r="H15" s="57" t="s">
        <v>21</v>
      </c>
      <c r="I15" s="58" t="s">
        <v>189</v>
      </c>
    </row>
    <row r="16" spans="1:9" ht="20.100000000000001" customHeight="1" x14ac:dyDescent="0.5">
      <c r="A16" s="57">
        <v>8</v>
      </c>
      <c r="B16" s="58" t="s">
        <v>282</v>
      </c>
      <c r="C16" s="59">
        <v>7000</v>
      </c>
      <c r="D16" s="59">
        <v>7000</v>
      </c>
      <c r="E16" s="60" t="s">
        <v>23</v>
      </c>
      <c r="F16" s="58" t="s">
        <v>88</v>
      </c>
      <c r="G16" s="58" t="s">
        <v>88</v>
      </c>
      <c r="H16" s="57" t="s">
        <v>21</v>
      </c>
      <c r="I16" s="58" t="s">
        <v>190</v>
      </c>
    </row>
    <row r="17" spans="1:9" ht="20.100000000000001" customHeight="1" x14ac:dyDescent="0.5">
      <c r="A17" s="57">
        <v>9</v>
      </c>
      <c r="B17" s="58" t="s">
        <v>281</v>
      </c>
      <c r="C17" s="59">
        <v>3240</v>
      </c>
      <c r="D17" s="59">
        <v>3240</v>
      </c>
      <c r="E17" s="60" t="s">
        <v>23</v>
      </c>
      <c r="F17" s="58" t="s">
        <v>136</v>
      </c>
      <c r="G17" s="58" t="s">
        <v>136</v>
      </c>
      <c r="H17" s="57" t="s">
        <v>21</v>
      </c>
      <c r="I17" s="58" t="s">
        <v>191</v>
      </c>
    </row>
    <row r="18" spans="1:9" ht="20.100000000000001" customHeight="1" x14ac:dyDescent="0.5">
      <c r="A18" s="57">
        <v>10</v>
      </c>
      <c r="B18" s="58" t="s">
        <v>279</v>
      </c>
      <c r="C18" s="59">
        <v>27000</v>
      </c>
      <c r="D18" s="59">
        <v>27000</v>
      </c>
      <c r="E18" s="60" t="s">
        <v>23</v>
      </c>
      <c r="F18" s="58" t="s">
        <v>88</v>
      </c>
      <c r="G18" s="58" t="s">
        <v>88</v>
      </c>
      <c r="H18" s="57" t="s">
        <v>21</v>
      </c>
      <c r="I18" s="58" t="s">
        <v>193</v>
      </c>
    </row>
    <row r="19" spans="1:9" ht="20.100000000000001" customHeight="1" x14ac:dyDescent="0.5">
      <c r="A19" s="57">
        <v>11</v>
      </c>
      <c r="B19" s="58" t="s">
        <v>181</v>
      </c>
      <c r="C19" s="59">
        <v>24000</v>
      </c>
      <c r="D19" s="59">
        <v>24000</v>
      </c>
      <c r="E19" s="60" t="s">
        <v>23</v>
      </c>
      <c r="F19" s="58" t="s">
        <v>185</v>
      </c>
      <c r="G19" s="58" t="s">
        <v>185</v>
      </c>
      <c r="H19" s="57" t="s">
        <v>21</v>
      </c>
      <c r="I19" s="58" t="s">
        <v>192</v>
      </c>
    </row>
    <row r="20" spans="1:9" ht="38.25" customHeight="1" x14ac:dyDescent="0.5">
      <c r="A20" s="57">
        <v>12</v>
      </c>
      <c r="B20" s="58" t="s">
        <v>182</v>
      </c>
      <c r="C20" s="59">
        <v>8000</v>
      </c>
      <c r="D20" s="59">
        <v>8000</v>
      </c>
      <c r="E20" s="60" t="s">
        <v>23</v>
      </c>
      <c r="F20" s="58" t="s">
        <v>185</v>
      </c>
      <c r="G20" s="58" t="s">
        <v>185</v>
      </c>
      <c r="H20" s="57" t="s">
        <v>21</v>
      </c>
      <c r="I20" s="58" t="s">
        <v>194</v>
      </c>
    </row>
    <row r="21" spans="1:9" ht="20.100000000000001" customHeight="1" x14ac:dyDescent="0.5">
      <c r="A21" s="57">
        <v>13</v>
      </c>
      <c r="B21" s="58" t="s">
        <v>281</v>
      </c>
      <c r="C21" s="59">
        <v>2990</v>
      </c>
      <c r="D21" s="59">
        <v>2990</v>
      </c>
      <c r="E21" s="60" t="s">
        <v>23</v>
      </c>
      <c r="F21" s="58" t="s">
        <v>103</v>
      </c>
      <c r="G21" s="58" t="s">
        <v>103</v>
      </c>
      <c r="H21" s="57" t="s">
        <v>21</v>
      </c>
      <c r="I21" s="58" t="s">
        <v>195</v>
      </c>
    </row>
    <row r="22" spans="1:9" ht="14.25" customHeight="1" x14ac:dyDescent="0.5">
      <c r="E22" s="66"/>
      <c r="H22" s="66"/>
    </row>
    <row r="23" spans="1:9" ht="14.25" customHeight="1" x14ac:dyDescent="0.5">
      <c r="C23" s="65">
        <f>SUM(C9:C21)</f>
        <v>314305</v>
      </c>
    </row>
    <row r="24" spans="1:9" ht="14.25" customHeight="1" x14ac:dyDescent="0.5"/>
    <row r="25" spans="1:9" ht="14.25" customHeight="1" x14ac:dyDescent="0.5"/>
    <row r="26" spans="1:9" ht="14.25" customHeight="1" x14ac:dyDescent="0.5"/>
    <row r="27" spans="1:9" ht="14.25" customHeight="1" x14ac:dyDescent="0.5"/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s="47" customFormat="1" ht="14.25" customHeight="1" x14ac:dyDescent="0.5"/>
    <row r="34" s="47" customFormat="1" ht="14.25" customHeight="1" x14ac:dyDescent="0.5"/>
    <row r="35" s="47" customFormat="1" ht="14.25" customHeight="1" x14ac:dyDescent="0.5"/>
    <row r="36" s="47" customFormat="1" ht="14.25" customHeight="1" x14ac:dyDescent="0.5"/>
    <row r="37" s="47" customFormat="1" ht="14.25" customHeight="1" x14ac:dyDescent="0.5"/>
    <row r="38" s="47" customFormat="1" ht="14.25" customHeight="1" x14ac:dyDescent="0.5"/>
    <row r="39" s="47" customFormat="1" ht="14.25" customHeight="1" x14ac:dyDescent="0.5"/>
    <row r="40" s="47" customFormat="1" ht="14.25" customHeight="1" x14ac:dyDescent="0.5"/>
    <row r="41" s="47" customFormat="1" ht="14.25" customHeight="1" x14ac:dyDescent="0.5"/>
    <row r="42" s="47" customFormat="1" ht="14.25" customHeight="1" x14ac:dyDescent="0.5"/>
    <row r="43" s="47" customFormat="1" ht="14.25" customHeight="1" x14ac:dyDescent="0.5"/>
    <row r="44" s="47" customFormat="1" ht="14.25" customHeight="1" x14ac:dyDescent="0.5"/>
    <row r="45" s="47" customFormat="1" ht="14.25" customHeight="1" x14ac:dyDescent="0.5"/>
    <row r="46" s="47" customFormat="1" ht="14.25" customHeight="1" x14ac:dyDescent="0.5"/>
    <row r="47" s="47" customFormat="1" ht="14.25" customHeight="1" x14ac:dyDescent="0.5"/>
    <row r="48" s="47" customFormat="1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0"/>
  <sheetViews>
    <sheetView zoomScaleNormal="100" workbookViewId="0">
      <selection activeCell="A8" sqref="A8"/>
    </sheetView>
  </sheetViews>
  <sheetFormatPr defaultColWidth="12.625" defaultRowHeight="15" customHeight="1" x14ac:dyDescent="0.5"/>
  <cols>
    <col min="1" max="1" width="7.875" style="47" customWidth="1"/>
    <col min="2" max="2" width="34" style="47" customWidth="1"/>
    <col min="3" max="3" width="11.625" style="47" customWidth="1"/>
    <col min="4" max="4" width="11.5" style="47" customWidth="1"/>
    <col min="5" max="5" width="12.875" style="47" customWidth="1"/>
    <col min="6" max="6" width="20.625" style="47" customWidth="1"/>
    <col min="7" max="7" width="22.875" style="47" customWidth="1"/>
    <col min="8" max="8" width="20.75" style="47" customWidth="1"/>
    <col min="9" max="9" width="19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196</v>
      </c>
      <c r="B5" s="81"/>
      <c r="C5" s="81"/>
      <c r="D5" s="81"/>
      <c r="E5" s="81"/>
      <c r="F5" s="81"/>
      <c r="G5" s="81"/>
      <c r="H5" s="81"/>
      <c r="I5" s="81"/>
    </row>
    <row r="6" spans="1:9" ht="21.75" customHeight="1" x14ac:dyDescent="0.5">
      <c r="A6" s="82" t="s">
        <v>197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1" customHeight="1" x14ac:dyDescent="0.5">
      <c r="A9" s="57">
        <v>1</v>
      </c>
      <c r="B9" s="58" t="s">
        <v>287</v>
      </c>
      <c r="C9" s="59">
        <v>47500</v>
      </c>
      <c r="D9" s="59">
        <v>47500</v>
      </c>
      <c r="E9" s="51" t="s">
        <v>23</v>
      </c>
      <c r="F9" s="61" t="s">
        <v>31</v>
      </c>
      <c r="G9" s="61" t="s">
        <v>31</v>
      </c>
      <c r="H9" s="57" t="s">
        <v>21</v>
      </c>
      <c r="I9" s="62" t="s">
        <v>198</v>
      </c>
    </row>
    <row r="10" spans="1:9" ht="21" customHeight="1" x14ac:dyDescent="0.5">
      <c r="A10" s="57">
        <v>2</v>
      </c>
      <c r="B10" s="58" t="s">
        <v>24</v>
      </c>
      <c r="C10" s="59">
        <v>26419.35</v>
      </c>
      <c r="D10" s="59">
        <v>26419.35</v>
      </c>
      <c r="E10" s="51" t="s">
        <v>23</v>
      </c>
      <c r="F10" s="61" t="s">
        <v>20</v>
      </c>
      <c r="G10" s="61" t="s">
        <v>20</v>
      </c>
      <c r="H10" s="57" t="s">
        <v>21</v>
      </c>
      <c r="I10" s="62" t="s">
        <v>199</v>
      </c>
    </row>
    <row r="11" spans="1:9" ht="21" customHeight="1" x14ac:dyDescent="0.5">
      <c r="A11" s="57">
        <v>3</v>
      </c>
      <c r="B11" s="58" t="s">
        <v>24</v>
      </c>
      <c r="C11" s="59">
        <v>27000</v>
      </c>
      <c r="D11" s="59">
        <v>27000</v>
      </c>
      <c r="E11" s="51" t="s">
        <v>23</v>
      </c>
      <c r="F11" s="61" t="s">
        <v>27</v>
      </c>
      <c r="G11" s="61" t="s">
        <v>27</v>
      </c>
      <c r="H11" s="57" t="s">
        <v>21</v>
      </c>
      <c r="I11" s="62" t="s">
        <v>200</v>
      </c>
    </row>
    <row r="12" spans="1:9" ht="21" customHeight="1" x14ac:dyDescent="0.5">
      <c r="A12" s="57">
        <v>4</v>
      </c>
      <c r="B12" s="58" t="s">
        <v>24</v>
      </c>
      <c r="C12" s="59">
        <v>27000</v>
      </c>
      <c r="D12" s="59">
        <v>27000</v>
      </c>
      <c r="E12" s="51" t="s">
        <v>23</v>
      </c>
      <c r="F12" s="61" t="s">
        <v>38</v>
      </c>
      <c r="G12" s="61" t="s">
        <v>38</v>
      </c>
      <c r="H12" s="57" t="s">
        <v>21</v>
      </c>
      <c r="I12" s="62" t="s">
        <v>201</v>
      </c>
    </row>
    <row r="13" spans="1:9" ht="21" customHeight="1" x14ac:dyDescent="0.5">
      <c r="A13" s="57">
        <v>5</v>
      </c>
      <c r="B13" s="58" t="s">
        <v>24</v>
      </c>
      <c r="C13" s="59">
        <v>27000</v>
      </c>
      <c r="D13" s="59">
        <v>27000</v>
      </c>
      <c r="E13" s="51" t="s">
        <v>23</v>
      </c>
      <c r="F13" s="61" t="s">
        <v>37</v>
      </c>
      <c r="G13" s="61" t="s">
        <v>37</v>
      </c>
      <c r="H13" s="57" t="s">
        <v>21</v>
      </c>
      <c r="I13" s="62" t="s">
        <v>202</v>
      </c>
    </row>
    <row r="14" spans="1:9" ht="21" customHeight="1" x14ac:dyDescent="0.5">
      <c r="A14" s="57">
        <v>6</v>
      </c>
      <c r="B14" s="58" t="s">
        <v>24</v>
      </c>
      <c r="C14" s="59">
        <v>27000</v>
      </c>
      <c r="D14" s="59">
        <v>27000</v>
      </c>
      <c r="E14" s="51" t="s">
        <v>23</v>
      </c>
      <c r="F14" s="61" t="s">
        <v>28</v>
      </c>
      <c r="G14" s="61" t="s">
        <v>28</v>
      </c>
      <c r="H14" s="57" t="s">
        <v>21</v>
      </c>
      <c r="I14" s="62" t="s">
        <v>203</v>
      </c>
    </row>
    <row r="15" spans="1:9" ht="21" customHeight="1" x14ac:dyDescent="0.5">
      <c r="A15" s="57">
        <v>7</v>
      </c>
      <c r="B15" s="58" t="s">
        <v>24</v>
      </c>
      <c r="C15" s="59">
        <v>27000</v>
      </c>
      <c r="D15" s="59">
        <v>27000</v>
      </c>
      <c r="E15" s="51" t="s">
        <v>23</v>
      </c>
      <c r="F15" s="61" t="s">
        <v>32</v>
      </c>
      <c r="G15" s="61" t="s">
        <v>32</v>
      </c>
      <c r="H15" s="57" t="s">
        <v>21</v>
      </c>
      <c r="I15" s="62" t="s">
        <v>204</v>
      </c>
    </row>
    <row r="16" spans="1:9" ht="21" customHeight="1" x14ac:dyDescent="0.5">
      <c r="A16" s="57">
        <v>8</v>
      </c>
      <c r="B16" s="58" t="s">
        <v>24</v>
      </c>
      <c r="C16" s="59">
        <v>27000</v>
      </c>
      <c r="D16" s="59">
        <v>27000</v>
      </c>
      <c r="E16" s="51" t="s">
        <v>23</v>
      </c>
      <c r="F16" s="61" t="s">
        <v>44</v>
      </c>
      <c r="G16" s="61" t="s">
        <v>44</v>
      </c>
      <c r="H16" s="57" t="s">
        <v>21</v>
      </c>
      <c r="I16" s="62" t="s">
        <v>205</v>
      </c>
    </row>
    <row r="17" spans="1:9" ht="21" customHeight="1" x14ac:dyDescent="0.5">
      <c r="A17" s="57">
        <v>9</v>
      </c>
      <c r="B17" s="58" t="s">
        <v>24</v>
      </c>
      <c r="C17" s="59">
        <v>27000</v>
      </c>
      <c r="D17" s="59">
        <v>27000</v>
      </c>
      <c r="E17" s="51" t="s">
        <v>23</v>
      </c>
      <c r="F17" s="61" t="s">
        <v>45</v>
      </c>
      <c r="G17" s="61" t="s">
        <v>45</v>
      </c>
      <c r="H17" s="57" t="s">
        <v>21</v>
      </c>
      <c r="I17" s="62" t="s">
        <v>206</v>
      </c>
    </row>
    <row r="18" spans="1:9" ht="21" customHeight="1" x14ac:dyDescent="0.5">
      <c r="A18" s="57">
        <v>10</v>
      </c>
      <c r="B18" s="58" t="s">
        <v>24</v>
      </c>
      <c r="C18" s="59">
        <v>27000</v>
      </c>
      <c r="D18" s="59">
        <v>27000</v>
      </c>
      <c r="E18" s="51" t="s">
        <v>23</v>
      </c>
      <c r="F18" s="61" t="s">
        <v>48</v>
      </c>
      <c r="G18" s="61" t="s">
        <v>48</v>
      </c>
      <c r="H18" s="57" t="s">
        <v>21</v>
      </c>
      <c r="I18" s="62" t="s">
        <v>207</v>
      </c>
    </row>
    <row r="19" spans="1:9" ht="21" customHeight="1" x14ac:dyDescent="0.5">
      <c r="A19" s="57">
        <v>11</v>
      </c>
      <c r="B19" s="58" t="s">
        <v>24</v>
      </c>
      <c r="C19" s="59">
        <v>27000</v>
      </c>
      <c r="D19" s="59">
        <v>27000</v>
      </c>
      <c r="E19" s="51" t="s">
        <v>23</v>
      </c>
      <c r="F19" s="61" t="s">
        <v>29</v>
      </c>
      <c r="G19" s="61" t="s">
        <v>29</v>
      </c>
      <c r="H19" s="57" t="s">
        <v>21</v>
      </c>
      <c r="I19" s="62" t="s">
        <v>208</v>
      </c>
    </row>
    <row r="20" spans="1:9" ht="21" customHeight="1" x14ac:dyDescent="0.5">
      <c r="A20" s="57">
        <v>12</v>
      </c>
      <c r="B20" s="58" t="s">
        <v>24</v>
      </c>
      <c r="C20" s="59">
        <v>27000</v>
      </c>
      <c r="D20" s="59">
        <v>27000</v>
      </c>
      <c r="E20" s="51" t="s">
        <v>23</v>
      </c>
      <c r="F20" s="61" t="s">
        <v>46</v>
      </c>
      <c r="G20" s="61" t="s">
        <v>46</v>
      </c>
      <c r="H20" s="57" t="s">
        <v>21</v>
      </c>
      <c r="I20" s="62" t="s">
        <v>209</v>
      </c>
    </row>
    <row r="21" spans="1:9" ht="21" customHeight="1" x14ac:dyDescent="0.5">
      <c r="A21" s="57">
        <v>13</v>
      </c>
      <c r="B21" s="58" t="s">
        <v>24</v>
      </c>
      <c r="C21" s="59">
        <v>27000</v>
      </c>
      <c r="D21" s="59">
        <v>27000</v>
      </c>
      <c r="E21" s="51" t="s">
        <v>23</v>
      </c>
      <c r="F21" s="61" t="s">
        <v>42</v>
      </c>
      <c r="G21" s="61" t="s">
        <v>42</v>
      </c>
      <c r="H21" s="57" t="s">
        <v>21</v>
      </c>
      <c r="I21" s="62" t="s">
        <v>210</v>
      </c>
    </row>
    <row r="22" spans="1:9" ht="21" customHeight="1" x14ac:dyDescent="0.5">
      <c r="A22" s="57">
        <v>14</v>
      </c>
      <c r="B22" s="58" t="s">
        <v>24</v>
      </c>
      <c r="C22" s="59">
        <v>27000</v>
      </c>
      <c r="D22" s="59">
        <v>27000</v>
      </c>
      <c r="E22" s="51" t="s">
        <v>23</v>
      </c>
      <c r="F22" s="61" t="s">
        <v>26</v>
      </c>
      <c r="G22" s="61" t="s">
        <v>26</v>
      </c>
      <c r="H22" s="57" t="s">
        <v>21</v>
      </c>
      <c r="I22" s="62" t="s">
        <v>211</v>
      </c>
    </row>
    <row r="23" spans="1:9" ht="21" customHeight="1" x14ac:dyDescent="0.5">
      <c r="A23" s="57">
        <v>15</v>
      </c>
      <c r="B23" s="58" t="s">
        <v>24</v>
      </c>
      <c r="C23" s="59">
        <v>27000</v>
      </c>
      <c r="D23" s="59">
        <v>27000</v>
      </c>
      <c r="E23" s="51" t="s">
        <v>23</v>
      </c>
      <c r="F23" s="61" t="s">
        <v>43</v>
      </c>
      <c r="G23" s="61" t="s">
        <v>43</v>
      </c>
      <c r="H23" s="57" t="s">
        <v>21</v>
      </c>
      <c r="I23" s="62" t="s">
        <v>212</v>
      </c>
    </row>
    <row r="24" spans="1:9" ht="21" customHeight="1" x14ac:dyDescent="0.5">
      <c r="A24" s="57">
        <v>16</v>
      </c>
      <c r="B24" s="58" t="s">
        <v>285</v>
      </c>
      <c r="C24" s="59">
        <v>2800</v>
      </c>
      <c r="D24" s="59">
        <v>2800</v>
      </c>
      <c r="E24" s="51" t="s">
        <v>23</v>
      </c>
      <c r="F24" s="58" t="s">
        <v>215</v>
      </c>
      <c r="G24" s="58" t="s">
        <v>215</v>
      </c>
      <c r="H24" s="57" t="s">
        <v>21</v>
      </c>
      <c r="I24" s="58" t="s">
        <v>221</v>
      </c>
    </row>
    <row r="25" spans="1:9" ht="21" customHeight="1" x14ac:dyDescent="0.5">
      <c r="A25" s="57">
        <v>17</v>
      </c>
      <c r="B25" s="58" t="s">
        <v>24</v>
      </c>
      <c r="C25" s="59">
        <v>10440</v>
      </c>
      <c r="D25" s="59">
        <v>10440</v>
      </c>
      <c r="E25" s="51" t="s">
        <v>23</v>
      </c>
      <c r="F25" s="58" t="s">
        <v>78</v>
      </c>
      <c r="G25" s="58" t="s">
        <v>78</v>
      </c>
      <c r="H25" s="57" t="s">
        <v>21</v>
      </c>
      <c r="I25" s="58" t="s">
        <v>222</v>
      </c>
    </row>
    <row r="26" spans="1:9" ht="21" customHeight="1" x14ac:dyDescent="0.5">
      <c r="A26" s="57">
        <v>18</v>
      </c>
      <c r="B26" s="58" t="s">
        <v>282</v>
      </c>
      <c r="C26" s="59">
        <v>1490</v>
      </c>
      <c r="D26" s="59">
        <v>1490</v>
      </c>
      <c r="E26" s="51" t="s">
        <v>23</v>
      </c>
      <c r="F26" s="58" t="s">
        <v>148</v>
      </c>
      <c r="G26" s="58" t="s">
        <v>148</v>
      </c>
      <c r="H26" s="57" t="s">
        <v>21</v>
      </c>
      <c r="I26" s="58" t="s">
        <v>223</v>
      </c>
    </row>
    <row r="27" spans="1:9" ht="21" customHeight="1" x14ac:dyDescent="0.5">
      <c r="A27" s="57">
        <v>19</v>
      </c>
      <c r="B27" s="58" t="s">
        <v>284</v>
      </c>
      <c r="C27" s="59">
        <v>2690</v>
      </c>
      <c r="D27" s="59">
        <v>2690</v>
      </c>
      <c r="E27" s="51" t="s">
        <v>23</v>
      </c>
      <c r="F27" s="58" t="s">
        <v>216</v>
      </c>
      <c r="G27" s="58" t="s">
        <v>216</v>
      </c>
      <c r="H27" s="57" t="s">
        <v>21</v>
      </c>
      <c r="I27" s="58" t="s">
        <v>224</v>
      </c>
    </row>
    <row r="28" spans="1:9" ht="21" customHeight="1" x14ac:dyDescent="0.5">
      <c r="A28" s="57">
        <v>20</v>
      </c>
      <c r="B28" s="58" t="s">
        <v>284</v>
      </c>
      <c r="C28" s="59">
        <v>4800</v>
      </c>
      <c r="D28" s="59">
        <v>4800</v>
      </c>
      <c r="E28" s="51" t="s">
        <v>23</v>
      </c>
      <c r="F28" s="58" t="s">
        <v>217</v>
      </c>
      <c r="G28" s="58" t="s">
        <v>217</v>
      </c>
      <c r="H28" s="57" t="s">
        <v>21</v>
      </c>
      <c r="I28" s="58" t="s">
        <v>225</v>
      </c>
    </row>
    <row r="29" spans="1:9" ht="21" customHeight="1" x14ac:dyDescent="0.5">
      <c r="A29" s="57">
        <v>21</v>
      </c>
      <c r="B29" s="58" t="s">
        <v>284</v>
      </c>
      <c r="C29" s="59">
        <v>2180</v>
      </c>
      <c r="D29" s="59">
        <v>2180</v>
      </c>
      <c r="E29" s="51" t="s">
        <v>23</v>
      </c>
      <c r="F29" s="58" t="s">
        <v>218</v>
      </c>
      <c r="G29" s="58" t="s">
        <v>218</v>
      </c>
      <c r="H29" s="57" t="s">
        <v>21</v>
      </c>
      <c r="I29" s="58" t="s">
        <v>226</v>
      </c>
    </row>
    <row r="30" spans="1:9" ht="21" customHeight="1" x14ac:dyDescent="0.5">
      <c r="A30" s="57">
        <v>22</v>
      </c>
      <c r="B30" s="58" t="s">
        <v>284</v>
      </c>
      <c r="C30" s="59">
        <v>2790</v>
      </c>
      <c r="D30" s="59">
        <v>2790</v>
      </c>
      <c r="E30" s="51" t="s">
        <v>23</v>
      </c>
      <c r="F30" s="58" t="s">
        <v>216</v>
      </c>
      <c r="G30" s="58" t="s">
        <v>216</v>
      </c>
      <c r="H30" s="57" t="s">
        <v>21</v>
      </c>
      <c r="I30" s="58" t="s">
        <v>227</v>
      </c>
    </row>
    <row r="31" spans="1:9" ht="21" customHeight="1" x14ac:dyDescent="0.5">
      <c r="A31" s="57">
        <v>23</v>
      </c>
      <c r="B31" s="58" t="s">
        <v>286</v>
      </c>
      <c r="C31" s="59">
        <v>26500</v>
      </c>
      <c r="D31" s="59">
        <v>26500</v>
      </c>
      <c r="E31" s="51" t="s">
        <v>23</v>
      </c>
      <c r="F31" s="58" t="s">
        <v>103</v>
      </c>
      <c r="G31" s="58" t="s">
        <v>103</v>
      </c>
      <c r="H31" s="57" t="s">
        <v>21</v>
      </c>
      <c r="I31" s="58" t="s">
        <v>228</v>
      </c>
    </row>
    <row r="32" spans="1:9" ht="21" customHeight="1" x14ac:dyDescent="0.5">
      <c r="A32" s="57">
        <v>24</v>
      </c>
      <c r="B32" s="58" t="s">
        <v>281</v>
      </c>
      <c r="C32" s="59">
        <v>14137</v>
      </c>
      <c r="D32" s="59">
        <v>14137</v>
      </c>
      <c r="E32" s="51" t="s">
        <v>23</v>
      </c>
      <c r="F32" s="58" t="s">
        <v>136</v>
      </c>
      <c r="G32" s="58" t="s">
        <v>136</v>
      </c>
      <c r="H32" s="57" t="s">
        <v>21</v>
      </c>
      <c r="I32" s="58" t="s">
        <v>229</v>
      </c>
    </row>
    <row r="33" spans="1:9" ht="21" customHeight="1" x14ac:dyDescent="0.5">
      <c r="A33" s="57">
        <v>25</v>
      </c>
      <c r="B33" s="58" t="s">
        <v>213</v>
      </c>
      <c r="C33" s="59">
        <v>36000</v>
      </c>
      <c r="D33" s="59">
        <v>36000</v>
      </c>
      <c r="E33" s="51" t="s">
        <v>23</v>
      </c>
      <c r="F33" s="58" t="s">
        <v>219</v>
      </c>
      <c r="G33" s="58" t="s">
        <v>219</v>
      </c>
      <c r="H33" s="57" t="s">
        <v>21</v>
      </c>
      <c r="I33" s="58" t="s">
        <v>230</v>
      </c>
    </row>
    <row r="34" spans="1:9" ht="45.75" customHeight="1" x14ac:dyDescent="0.5">
      <c r="A34" s="57">
        <v>26</v>
      </c>
      <c r="B34" s="58" t="s">
        <v>214</v>
      </c>
      <c r="C34" s="59">
        <v>76000</v>
      </c>
      <c r="D34" s="59">
        <v>76000</v>
      </c>
      <c r="E34" s="51" t="s">
        <v>23</v>
      </c>
      <c r="F34" s="58" t="s">
        <v>219</v>
      </c>
      <c r="G34" s="58" t="s">
        <v>219</v>
      </c>
      <c r="H34" s="57" t="s">
        <v>21</v>
      </c>
      <c r="I34" s="58" t="s">
        <v>231</v>
      </c>
    </row>
    <row r="35" spans="1:9" ht="117.75" customHeight="1" x14ac:dyDescent="0.5">
      <c r="A35" s="57">
        <v>27</v>
      </c>
      <c r="B35" s="58" t="s">
        <v>288</v>
      </c>
      <c r="C35" s="59">
        <v>24500</v>
      </c>
      <c r="D35" s="59">
        <v>24500</v>
      </c>
      <c r="E35" s="51" t="s">
        <v>23</v>
      </c>
      <c r="F35" s="58" t="s">
        <v>220</v>
      </c>
      <c r="G35" s="58" t="s">
        <v>220</v>
      </c>
      <c r="H35" s="57" t="s">
        <v>21</v>
      </c>
      <c r="I35" s="58" t="s">
        <v>232</v>
      </c>
    </row>
    <row r="36" spans="1:9" ht="14.25" customHeight="1" x14ac:dyDescent="0.5"/>
    <row r="37" spans="1:9" ht="14.25" customHeight="1" x14ac:dyDescent="0.5">
      <c r="C37" s="65">
        <f>SUM(C9:C35)</f>
        <v>629246.35</v>
      </c>
    </row>
    <row r="38" spans="1:9" ht="14.25" customHeight="1" x14ac:dyDescent="0.5"/>
    <row r="39" spans="1:9" ht="14.25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0"/>
  <sheetViews>
    <sheetView zoomScaleNormal="100" workbookViewId="0">
      <selection activeCell="G11" sqref="G11"/>
    </sheetView>
  </sheetViews>
  <sheetFormatPr defaultColWidth="12.625" defaultRowHeight="15" customHeight="1" x14ac:dyDescent="0.5"/>
  <cols>
    <col min="1" max="1" width="6.75" style="47" customWidth="1"/>
    <col min="2" max="2" width="30.375" style="47" customWidth="1"/>
    <col min="3" max="3" width="11.625" style="47" customWidth="1"/>
    <col min="4" max="4" width="11.5" style="47" customWidth="1"/>
    <col min="5" max="5" width="12.875" style="47" customWidth="1"/>
    <col min="6" max="6" width="20.625" style="47" customWidth="1"/>
    <col min="7" max="7" width="22.875" style="47" customWidth="1"/>
    <col min="8" max="8" width="12.625" style="47" customWidth="1"/>
    <col min="9" max="9" width="19.25" style="47" customWidth="1"/>
    <col min="10" max="26" width="8.625" style="47" customWidth="1"/>
    <col min="27" max="16384" width="12.625" style="47"/>
  </cols>
  <sheetData>
    <row r="1" spans="1:9" ht="14.25" customHeight="1" x14ac:dyDescent="0.5">
      <c r="A1" s="55"/>
      <c r="I1" s="55" t="s">
        <v>10</v>
      </c>
    </row>
    <row r="2" spans="1:9" ht="14.25" customHeight="1" x14ac:dyDescent="0.5">
      <c r="A2" s="55"/>
    </row>
    <row r="3" spans="1:9" ht="14.25" customHeight="1" x14ac:dyDescent="0.5">
      <c r="A3" s="80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14.25" customHeight="1" x14ac:dyDescent="0.5">
      <c r="A4" s="82" t="s">
        <v>36</v>
      </c>
      <c r="B4" s="81"/>
      <c r="C4" s="81"/>
      <c r="D4" s="81"/>
      <c r="E4" s="81"/>
      <c r="F4" s="81"/>
      <c r="G4" s="81"/>
      <c r="H4" s="81"/>
      <c r="I4" s="81"/>
    </row>
    <row r="5" spans="1:9" ht="14.25" customHeight="1" x14ac:dyDescent="0.5">
      <c r="A5" s="80" t="s">
        <v>233</v>
      </c>
      <c r="B5" s="81"/>
      <c r="C5" s="81"/>
      <c r="D5" s="81"/>
      <c r="E5" s="81"/>
      <c r="F5" s="81"/>
      <c r="G5" s="81"/>
      <c r="H5" s="81"/>
      <c r="I5" s="81"/>
    </row>
    <row r="6" spans="1:9" ht="21.75" customHeight="1" x14ac:dyDescent="0.5">
      <c r="A6" s="82" t="s">
        <v>234</v>
      </c>
      <c r="B6" s="81"/>
      <c r="C6" s="81"/>
      <c r="D6" s="81"/>
      <c r="E6" s="81"/>
      <c r="F6" s="81"/>
      <c r="G6" s="81"/>
      <c r="H6" s="81"/>
      <c r="I6" s="81"/>
    </row>
    <row r="7" spans="1:9" ht="14.25" customHeight="1" x14ac:dyDescent="0.5">
      <c r="A7" s="56"/>
    </row>
    <row r="8" spans="1:9" ht="75" customHeight="1" x14ac:dyDescent="0.5">
      <c r="A8" s="42" t="s">
        <v>0</v>
      </c>
      <c r="B8" s="42" t="s">
        <v>11</v>
      </c>
      <c r="C8" s="42" t="s">
        <v>12</v>
      </c>
      <c r="D8" s="42" t="s">
        <v>13</v>
      </c>
      <c r="E8" s="42" t="s">
        <v>14</v>
      </c>
      <c r="F8" s="42" t="s">
        <v>15</v>
      </c>
      <c r="G8" s="42" t="s">
        <v>16</v>
      </c>
      <c r="H8" s="42" t="s">
        <v>17</v>
      </c>
      <c r="I8" s="42" t="s">
        <v>18</v>
      </c>
    </row>
    <row r="9" spans="1:9" ht="21" customHeight="1" x14ac:dyDescent="0.5">
      <c r="A9" s="57">
        <v>1</v>
      </c>
      <c r="B9" s="58" t="s">
        <v>292</v>
      </c>
      <c r="C9" s="59">
        <v>42800</v>
      </c>
      <c r="D9" s="59">
        <v>42800</v>
      </c>
      <c r="E9" s="51" t="s">
        <v>23</v>
      </c>
      <c r="F9" s="61" t="s">
        <v>31</v>
      </c>
      <c r="G9" s="61" t="s">
        <v>31</v>
      </c>
      <c r="H9" s="57" t="s">
        <v>21</v>
      </c>
      <c r="I9" s="62" t="s">
        <v>235</v>
      </c>
    </row>
    <row r="10" spans="1:9" ht="21" customHeight="1" x14ac:dyDescent="0.5">
      <c r="A10" s="57">
        <v>2</v>
      </c>
      <c r="B10" s="58" t="s">
        <v>236</v>
      </c>
      <c r="C10" s="59">
        <v>70000</v>
      </c>
      <c r="D10" s="59">
        <v>70000</v>
      </c>
      <c r="E10" s="51" t="s">
        <v>23</v>
      </c>
      <c r="F10" s="58" t="s">
        <v>219</v>
      </c>
      <c r="G10" s="58" t="s">
        <v>219</v>
      </c>
      <c r="H10" s="57" t="s">
        <v>21</v>
      </c>
      <c r="I10" s="58" t="s">
        <v>245</v>
      </c>
    </row>
    <row r="11" spans="1:9" ht="21" customHeight="1" x14ac:dyDescent="0.5">
      <c r="A11" s="57">
        <v>3</v>
      </c>
      <c r="B11" s="58" t="s">
        <v>284</v>
      </c>
      <c r="C11" s="59">
        <v>1500</v>
      </c>
      <c r="D11" s="59">
        <v>1500</v>
      </c>
      <c r="E11" s="51" t="s">
        <v>23</v>
      </c>
      <c r="F11" s="58" t="s">
        <v>105</v>
      </c>
      <c r="G11" s="58" t="s">
        <v>105</v>
      </c>
      <c r="H11" s="57" t="s">
        <v>21</v>
      </c>
      <c r="I11" s="58" t="s">
        <v>246</v>
      </c>
    </row>
    <row r="12" spans="1:9" ht="21" customHeight="1" x14ac:dyDescent="0.5">
      <c r="A12" s="57">
        <v>4</v>
      </c>
      <c r="B12" s="58" t="s">
        <v>24</v>
      </c>
      <c r="C12" s="59">
        <v>2000</v>
      </c>
      <c r="D12" s="59">
        <v>2000</v>
      </c>
      <c r="E12" s="51" t="s">
        <v>23</v>
      </c>
      <c r="F12" s="58" t="s">
        <v>149</v>
      </c>
      <c r="G12" s="58" t="s">
        <v>149</v>
      </c>
      <c r="H12" s="57" t="s">
        <v>21</v>
      </c>
      <c r="I12" s="58" t="s">
        <v>247</v>
      </c>
    </row>
    <row r="13" spans="1:9" ht="21" customHeight="1" x14ac:dyDescent="0.5">
      <c r="A13" s="57">
        <v>5</v>
      </c>
      <c r="B13" s="58" t="s">
        <v>284</v>
      </c>
      <c r="C13" s="59">
        <v>7600</v>
      </c>
      <c r="D13" s="59">
        <v>7600</v>
      </c>
      <c r="E13" s="51" t="s">
        <v>23</v>
      </c>
      <c r="F13" s="58" t="s">
        <v>217</v>
      </c>
      <c r="G13" s="58" t="s">
        <v>217</v>
      </c>
      <c r="H13" s="57" t="s">
        <v>21</v>
      </c>
      <c r="I13" s="58" t="s">
        <v>248</v>
      </c>
    </row>
    <row r="14" spans="1:9" ht="21" customHeight="1" x14ac:dyDescent="0.5">
      <c r="A14" s="57">
        <v>6</v>
      </c>
      <c r="B14" s="58" t="s">
        <v>24</v>
      </c>
      <c r="C14" s="59">
        <v>9000</v>
      </c>
      <c r="D14" s="59">
        <v>9000</v>
      </c>
      <c r="E14" s="51" t="s">
        <v>23</v>
      </c>
      <c r="F14" s="58" t="s">
        <v>150</v>
      </c>
      <c r="G14" s="58" t="s">
        <v>150</v>
      </c>
      <c r="H14" s="57" t="s">
        <v>21</v>
      </c>
      <c r="I14" s="58" t="s">
        <v>249</v>
      </c>
    </row>
    <row r="15" spans="1:9" ht="87" customHeight="1" x14ac:dyDescent="0.5">
      <c r="A15" s="57">
        <v>7</v>
      </c>
      <c r="B15" s="58" t="s">
        <v>237</v>
      </c>
      <c r="C15" s="59">
        <v>1185000</v>
      </c>
      <c r="D15" s="59">
        <v>1185000</v>
      </c>
      <c r="E15" s="51" t="s">
        <v>23</v>
      </c>
      <c r="F15" s="58" t="s">
        <v>239</v>
      </c>
      <c r="G15" s="58" t="s">
        <v>239</v>
      </c>
      <c r="H15" s="57" t="s">
        <v>21</v>
      </c>
      <c r="I15" s="58" t="s">
        <v>250</v>
      </c>
    </row>
    <row r="16" spans="1:9" ht="21" customHeight="1" x14ac:dyDescent="0.5">
      <c r="A16" s="57">
        <v>8</v>
      </c>
      <c r="B16" s="58" t="s">
        <v>284</v>
      </c>
      <c r="C16" s="59">
        <v>3930</v>
      </c>
      <c r="D16" s="59">
        <v>3930</v>
      </c>
      <c r="E16" s="51" t="s">
        <v>23</v>
      </c>
      <c r="F16" s="58" t="s">
        <v>34</v>
      </c>
      <c r="G16" s="58" t="s">
        <v>34</v>
      </c>
      <c r="H16" s="57" t="s">
        <v>21</v>
      </c>
      <c r="I16" s="58" t="s">
        <v>251</v>
      </c>
    </row>
    <row r="17" spans="1:9" ht="83.25" customHeight="1" x14ac:dyDescent="0.5">
      <c r="A17" s="57">
        <v>9</v>
      </c>
      <c r="B17" s="58" t="s">
        <v>238</v>
      </c>
      <c r="C17" s="59">
        <v>1185000</v>
      </c>
      <c r="D17" s="59">
        <v>1185000</v>
      </c>
      <c r="E17" s="51" t="s">
        <v>23</v>
      </c>
      <c r="F17" s="58" t="s">
        <v>239</v>
      </c>
      <c r="G17" s="58" t="s">
        <v>239</v>
      </c>
      <c r="H17" s="57" t="s">
        <v>21</v>
      </c>
      <c r="I17" s="58" t="s">
        <v>252</v>
      </c>
    </row>
    <row r="18" spans="1:9" ht="21" customHeight="1" x14ac:dyDescent="0.5">
      <c r="A18" s="57">
        <v>10</v>
      </c>
      <c r="B18" s="58" t="s">
        <v>293</v>
      </c>
      <c r="C18" s="59">
        <v>35000</v>
      </c>
      <c r="D18" s="59">
        <v>35000</v>
      </c>
      <c r="E18" s="51" t="s">
        <v>23</v>
      </c>
      <c r="F18" s="58" t="s">
        <v>240</v>
      </c>
      <c r="G18" s="58" t="s">
        <v>240</v>
      </c>
      <c r="H18" s="57" t="s">
        <v>21</v>
      </c>
      <c r="I18" s="58" t="s">
        <v>253</v>
      </c>
    </row>
    <row r="19" spans="1:9" ht="21" customHeight="1" x14ac:dyDescent="0.5">
      <c r="A19" s="57">
        <v>11</v>
      </c>
      <c r="B19" s="58" t="s">
        <v>293</v>
      </c>
      <c r="C19" s="59">
        <v>35000</v>
      </c>
      <c r="D19" s="59">
        <v>35000</v>
      </c>
      <c r="E19" s="51" t="s">
        <v>23</v>
      </c>
      <c r="F19" s="58" t="s">
        <v>241</v>
      </c>
      <c r="G19" s="58" t="s">
        <v>241</v>
      </c>
      <c r="H19" s="57" t="s">
        <v>21</v>
      </c>
      <c r="I19" s="58" t="s">
        <v>254</v>
      </c>
    </row>
    <row r="20" spans="1:9" ht="21" customHeight="1" x14ac:dyDescent="0.5">
      <c r="A20" s="57">
        <v>12</v>
      </c>
      <c r="B20" s="58" t="s">
        <v>293</v>
      </c>
      <c r="C20" s="59">
        <v>35000</v>
      </c>
      <c r="D20" s="59">
        <v>35000</v>
      </c>
      <c r="E20" s="51" t="s">
        <v>23</v>
      </c>
      <c r="F20" s="58" t="s">
        <v>242</v>
      </c>
      <c r="G20" s="58" t="s">
        <v>242</v>
      </c>
      <c r="H20" s="57" t="s">
        <v>21</v>
      </c>
      <c r="I20" s="58" t="s">
        <v>255</v>
      </c>
    </row>
    <row r="21" spans="1:9" ht="21" customHeight="1" x14ac:dyDescent="0.5">
      <c r="A21" s="57">
        <v>13</v>
      </c>
      <c r="B21" s="58" t="s">
        <v>293</v>
      </c>
      <c r="C21" s="59">
        <v>24000</v>
      </c>
      <c r="D21" s="59">
        <v>24000</v>
      </c>
      <c r="E21" s="51" t="s">
        <v>23</v>
      </c>
      <c r="F21" s="58" t="s">
        <v>243</v>
      </c>
      <c r="G21" s="58" t="s">
        <v>243</v>
      </c>
      <c r="H21" s="57" t="s">
        <v>21</v>
      </c>
      <c r="I21" s="58" t="s">
        <v>256</v>
      </c>
    </row>
    <row r="22" spans="1:9" ht="21" customHeight="1" x14ac:dyDescent="0.5">
      <c r="A22" s="57">
        <v>14</v>
      </c>
      <c r="B22" s="58" t="s">
        <v>293</v>
      </c>
      <c r="C22" s="59">
        <v>25000</v>
      </c>
      <c r="D22" s="59">
        <v>25000</v>
      </c>
      <c r="E22" s="51" t="s">
        <v>23</v>
      </c>
      <c r="F22" s="58" t="s">
        <v>244</v>
      </c>
      <c r="G22" s="58" t="s">
        <v>244</v>
      </c>
      <c r="H22" s="57" t="s">
        <v>21</v>
      </c>
      <c r="I22" s="58" t="s">
        <v>257</v>
      </c>
    </row>
    <row r="23" spans="1:9" ht="14.25" customHeight="1" x14ac:dyDescent="0.5">
      <c r="A23" s="67"/>
      <c r="E23" s="66"/>
    </row>
    <row r="24" spans="1:9" ht="14.25" customHeight="1" x14ac:dyDescent="0.5">
      <c r="A24" s="68"/>
      <c r="C24" s="65">
        <f>SUM(C9:C22)</f>
        <v>2660830</v>
      </c>
      <c r="E24" s="66"/>
    </row>
    <row r="25" spans="1:9" ht="14.25" customHeight="1" x14ac:dyDescent="0.5">
      <c r="A25" s="69"/>
    </row>
    <row r="26" spans="1:9" ht="14.25" customHeight="1" x14ac:dyDescent="0.5">
      <c r="A26" s="69"/>
    </row>
    <row r="27" spans="1:9" ht="14.25" customHeight="1" x14ac:dyDescent="0.5">
      <c r="A27" s="69"/>
    </row>
    <row r="28" spans="1:9" ht="14.25" customHeight="1" x14ac:dyDescent="0.5"/>
    <row r="29" spans="1:9" ht="14.25" customHeight="1" x14ac:dyDescent="0.5"/>
    <row r="30" spans="1:9" ht="14.25" customHeight="1" x14ac:dyDescent="0.5"/>
    <row r="31" spans="1:9" ht="14.25" customHeight="1" x14ac:dyDescent="0.5"/>
    <row r="32" spans="1:9" ht="14.25" customHeight="1" x14ac:dyDescent="0.5"/>
    <row r="33" s="47" customFormat="1" ht="14.25" customHeight="1" x14ac:dyDescent="0.5"/>
    <row r="34" s="47" customFormat="1" ht="14.25" customHeight="1" x14ac:dyDescent="0.5"/>
    <row r="35" s="47" customFormat="1" ht="14.25" customHeight="1" x14ac:dyDescent="0.5"/>
    <row r="36" s="47" customFormat="1" ht="14.25" customHeight="1" x14ac:dyDescent="0.5"/>
    <row r="37" s="47" customFormat="1" ht="14.25" customHeight="1" x14ac:dyDescent="0.5"/>
    <row r="38" s="47" customFormat="1" ht="14.25" customHeight="1" x14ac:dyDescent="0.5"/>
    <row r="39" s="47" customFormat="1" ht="14.25" customHeight="1" x14ac:dyDescent="0.5"/>
    <row r="40" s="47" customFormat="1" ht="14.25" customHeight="1" x14ac:dyDescent="0.5"/>
    <row r="41" s="47" customFormat="1" ht="14.25" customHeight="1" x14ac:dyDescent="0.5"/>
    <row r="42" s="47" customFormat="1" ht="14.25" customHeight="1" x14ac:dyDescent="0.5"/>
    <row r="43" s="47" customFormat="1" ht="14.25" customHeight="1" x14ac:dyDescent="0.5"/>
    <row r="44" s="47" customFormat="1" ht="14.25" customHeight="1" x14ac:dyDescent="0.5"/>
    <row r="45" s="47" customFormat="1" ht="14.25" customHeight="1" x14ac:dyDescent="0.5"/>
    <row r="46" s="47" customFormat="1" ht="14.25" customHeight="1" x14ac:dyDescent="0.5"/>
    <row r="47" s="47" customFormat="1" ht="14.25" customHeight="1" x14ac:dyDescent="0.5"/>
    <row r="48" s="47" customFormat="1" ht="14.25" customHeight="1" x14ac:dyDescent="0.5"/>
    <row r="49" s="47" customFormat="1" ht="14.25" customHeight="1" x14ac:dyDescent="0.5"/>
    <row r="50" s="47" customFormat="1" ht="14.25" customHeight="1" x14ac:dyDescent="0.5"/>
    <row r="51" s="47" customFormat="1" ht="14.25" customHeight="1" x14ac:dyDescent="0.5"/>
    <row r="52" s="47" customFormat="1" ht="14.25" customHeight="1" x14ac:dyDescent="0.5"/>
    <row r="53" s="47" customFormat="1" ht="14.25" customHeight="1" x14ac:dyDescent="0.5"/>
    <row r="54" s="47" customFormat="1" ht="14.25" customHeight="1" x14ac:dyDescent="0.5"/>
    <row r="55" s="47" customFormat="1" ht="14.25" customHeight="1" x14ac:dyDescent="0.5"/>
    <row r="56" s="47" customFormat="1" ht="14.25" customHeight="1" x14ac:dyDescent="0.5"/>
    <row r="57" s="47" customFormat="1" ht="14.25" customHeight="1" x14ac:dyDescent="0.5"/>
    <row r="58" s="47" customFormat="1" ht="14.25" customHeight="1" x14ac:dyDescent="0.5"/>
    <row r="59" s="47" customFormat="1" ht="14.25" customHeight="1" x14ac:dyDescent="0.5"/>
    <row r="60" s="47" customFormat="1" ht="14.25" customHeight="1" x14ac:dyDescent="0.5"/>
    <row r="61" s="47" customFormat="1" ht="14.25" customHeight="1" x14ac:dyDescent="0.5"/>
    <row r="62" s="47" customFormat="1" ht="14.25" customHeight="1" x14ac:dyDescent="0.5"/>
    <row r="63" s="47" customFormat="1" ht="14.25" customHeight="1" x14ac:dyDescent="0.5"/>
    <row r="64" s="47" customFormat="1" ht="14.25" customHeight="1" x14ac:dyDescent="0.5"/>
    <row r="65" s="47" customFormat="1" ht="14.25" customHeight="1" x14ac:dyDescent="0.5"/>
    <row r="66" s="47" customFormat="1" ht="14.25" customHeight="1" x14ac:dyDescent="0.5"/>
    <row r="67" s="47" customFormat="1" ht="14.25" customHeight="1" x14ac:dyDescent="0.5"/>
    <row r="68" s="47" customFormat="1" ht="14.25" customHeight="1" x14ac:dyDescent="0.5"/>
    <row r="69" s="47" customFormat="1" ht="14.25" customHeight="1" x14ac:dyDescent="0.5"/>
    <row r="70" s="47" customFormat="1" ht="14.25" customHeight="1" x14ac:dyDescent="0.5"/>
    <row r="71" s="47" customFormat="1" ht="14.25" customHeight="1" x14ac:dyDescent="0.5"/>
    <row r="72" s="47" customFormat="1" ht="14.25" customHeight="1" x14ac:dyDescent="0.5"/>
    <row r="73" s="47" customFormat="1" ht="14.25" customHeight="1" x14ac:dyDescent="0.5"/>
    <row r="74" s="47" customFormat="1" ht="14.25" customHeight="1" x14ac:dyDescent="0.5"/>
    <row r="75" s="47" customFormat="1" ht="14.25" customHeight="1" x14ac:dyDescent="0.5"/>
    <row r="76" s="47" customFormat="1" ht="14.25" customHeight="1" x14ac:dyDescent="0.5"/>
    <row r="77" s="47" customFormat="1" ht="14.25" customHeight="1" x14ac:dyDescent="0.5"/>
    <row r="78" s="47" customFormat="1" ht="14.25" customHeight="1" x14ac:dyDescent="0.5"/>
    <row r="79" s="47" customFormat="1" ht="14.25" customHeight="1" x14ac:dyDescent="0.5"/>
    <row r="80" s="47" customFormat="1" ht="14.25" customHeight="1" x14ac:dyDescent="0.5"/>
    <row r="81" s="47" customFormat="1" ht="14.25" customHeight="1" x14ac:dyDescent="0.5"/>
    <row r="82" s="47" customFormat="1" ht="14.25" customHeight="1" x14ac:dyDescent="0.5"/>
    <row r="83" s="47" customFormat="1" ht="14.25" customHeight="1" x14ac:dyDescent="0.5"/>
    <row r="84" s="47" customFormat="1" ht="14.25" customHeight="1" x14ac:dyDescent="0.5"/>
    <row r="85" s="47" customFormat="1" ht="14.25" customHeight="1" x14ac:dyDescent="0.5"/>
    <row r="86" s="47" customFormat="1" ht="14.25" customHeight="1" x14ac:dyDescent="0.5"/>
    <row r="87" s="47" customFormat="1" ht="14.25" customHeight="1" x14ac:dyDescent="0.5"/>
    <row r="88" s="47" customFormat="1" ht="14.25" customHeight="1" x14ac:dyDescent="0.5"/>
    <row r="89" s="47" customFormat="1" ht="14.25" customHeight="1" x14ac:dyDescent="0.5"/>
    <row r="90" s="47" customFormat="1" ht="14.25" customHeight="1" x14ac:dyDescent="0.5"/>
    <row r="91" s="47" customFormat="1" ht="14.25" customHeight="1" x14ac:dyDescent="0.5"/>
    <row r="92" s="47" customFormat="1" ht="14.25" customHeight="1" x14ac:dyDescent="0.5"/>
    <row r="93" s="47" customFormat="1" ht="14.25" customHeight="1" x14ac:dyDescent="0.5"/>
    <row r="94" s="47" customFormat="1" ht="14.25" customHeight="1" x14ac:dyDescent="0.5"/>
    <row r="95" s="47" customFormat="1" ht="14.25" customHeight="1" x14ac:dyDescent="0.5"/>
    <row r="96" s="47" customFormat="1" ht="14.25" customHeight="1" x14ac:dyDescent="0.5"/>
    <row r="97" s="47" customFormat="1" ht="14.25" customHeight="1" x14ac:dyDescent="0.5"/>
    <row r="98" s="47" customFormat="1" ht="14.25" customHeight="1" x14ac:dyDescent="0.5"/>
    <row r="99" s="47" customFormat="1" ht="14.25" customHeight="1" x14ac:dyDescent="0.5"/>
    <row r="100" s="47" customFormat="1" ht="14.25" customHeight="1" x14ac:dyDescent="0.5"/>
    <row r="101" s="47" customFormat="1" ht="14.25" customHeight="1" x14ac:dyDescent="0.5"/>
    <row r="102" s="47" customFormat="1" ht="14.25" customHeight="1" x14ac:dyDescent="0.5"/>
    <row r="103" s="47" customFormat="1" ht="14.25" customHeight="1" x14ac:dyDescent="0.5"/>
    <row r="104" s="47" customFormat="1" ht="14.25" customHeight="1" x14ac:dyDescent="0.5"/>
    <row r="105" s="47" customFormat="1" ht="14.25" customHeight="1" x14ac:dyDescent="0.5"/>
    <row r="106" s="47" customFormat="1" ht="14.25" customHeight="1" x14ac:dyDescent="0.5"/>
    <row r="107" s="47" customFormat="1" ht="14.25" customHeight="1" x14ac:dyDescent="0.5"/>
    <row r="108" s="47" customFormat="1" ht="14.25" customHeight="1" x14ac:dyDescent="0.5"/>
    <row r="109" s="47" customFormat="1" ht="14.25" customHeight="1" x14ac:dyDescent="0.5"/>
    <row r="110" s="47" customFormat="1" ht="14.25" customHeight="1" x14ac:dyDescent="0.5"/>
    <row r="111" s="47" customFormat="1" ht="14.25" customHeight="1" x14ac:dyDescent="0.5"/>
    <row r="112" s="47" customFormat="1" ht="14.25" customHeight="1" x14ac:dyDescent="0.5"/>
    <row r="113" s="47" customFormat="1" ht="14.25" customHeight="1" x14ac:dyDescent="0.5"/>
    <row r="114" s="47" customFormat="1" ht="14.25" customHeight="1" x14ac:dyDescent="0.5"/>
    <row r="115" s="47" customFormat="1" ht="14.25" customHeight="1" x14ac:dyDescent="0.5"/>
    <row r="116" s="47" customFormat="1" ht="14.25" customHeight="1" x14ac:dyDescent="0.5"/>
    <row r="117" s="47" customFormat="1" ht="14.25" customHeight="1" x14ac:dyDescent="0.5"/>
    <row r="118" s="47" customFormat="1" ht="14.25" customHeight="1" x14ac:dyDescent="0.5"/>
    <row r="119" s="47" customFormat="1" ht="14.25" customHeight="1" x14ac:dyDescent="0.5"/>
    <row r="120" s="47" customFormat="1" ht="14.25" customHeight="1" x14ac:dyDescent="0.5"/>
    <row r="121" s="47" customFormat="1" ht="14.25" customHeight="1" x14ac:dyDescent="0.5"/>
    <row r="122" s="47" customFormat="1" ht="14.25" customHeight="1" x14ac:dyDescent="0.5"/>
    <row r="123" s="47" customFormat="1" ht="14.25" customHeight="1" x14ac:dyDescent="0.5"/>
    <row r="124" s="47" customFormat="1" ht="14.25" customHeight="1" x14ac:dyDescent="0.5"/>
    <row r="125" s="47" customFormat="1" ht="14.25" customHeight="1" x14ac:dyDescent="0.5"/>
    <row r="126" s="47" customFormat="1" ht="14.25" customHeight="1" x14ac:dyDescent="0.5"/>
    <row r="127" s="47" customFormat="1" ht="14.25" customHeight="1" x14ac:dyDescent="0.5"/>
    <row r="128" s="47" customFormat="1" ht="14.25" customHeight="1" x14ac:dyDescent="0.5"/>
    <row r="129" s="47" customFormat="1" ht="14.25" customHeight="1" x14ac:dyDescent="0.5"/>
    <row r="130" s="47" customFormat="1" ht="14.25" customHeight="1" x14ac:dyDescent="0.5"/>
    <row r="131" s="47" customFormat="1" ht="14.25" customHeight="1" x14ac:dyDescent="0.5"/>
    <row r="132" s="47" customFormat="1" ht="14.25" customHeight="1" x14ac:dyDescent="0.5"/>
    <row r="133" s="47" customFormat="1" ht="14.25" customHeight="1" x14ac:dyDescent="0.5"/>
    <row r="134" s="47" customFormat="1" ht="14.25" customHeight="1" x14ac:dyDescent="0.5"/>
    <row r="135" s="47" customFormat="1" ht="14.25" customHeight="1" x14ac:dyDescent="0.5"/>
    <row r="136" s="47" customFormat="1" ht="14.25" customHeight="1" x14ac:dyDescent="0.5"/>
    <row r="137" s="47" customFormat="1" ht="14.25" customHeight="1" x14ac:dyDescent="0.5"/>
    <row r="138" s="47" customFormat="1" ht="14.25" customHeight="1" x14ac:dyDescent="0.5"/>
    <row r="139" s="47" customFormat="1" ht="14.25" customHeight="1" x14ac:dyDescent="0.5"/>
    <row r="140" s="47" customFormat="1" ht="14.25" customHeight="1" x14ac:dyDescent="0.5"/>
    <row r="141" s="47" customFormat="1" ht="14.25" customHeight="1" x14ac:dyDescent="0.5"/>
    <row r="142" s="47" customFormat="1" ht="14.25" customHeight="1" x14ac:dyDescent="0.5"/>
    <row r="143" s="47" customFormat="1" ht="14.25" customHeight="1" x14ac:dyDescent="0.5"/>
    <row r="144" s="47" customFormat="1" ht="14.25" customHeight="1" x14ac:dyDescent="0.5"/>
    <row r="145" s="47" customFormat="1" ht="14.25" customHeight="1" x14ac:dyDescent="0.5"/>
    <row r="146" s="47" customFormat="1" ht="14.25" customHeight="1" x14ac:dyDescent="0.5"/>
    <row r="147" s="47" customFormat="1" ht="14.25" customHeight="1" x14ac:dyDescent="0.5"/>
    <row r="148" s="47" customFormat="1" ht="14.25" customHeight="1" x14ac:dyDescent="0.5"/>
    <row r="149" s="47" customFormat="1" ht="14.25" customHeight="1" x14ac:dyDescent="0.5"/>
    <row r="150" s="47" customFormat="1" ht="14.25" customHeight="1" x14ac:dyDescent="0.5"/>
    <row r="151" s="47" customFormat="1" ht="14.25" customHeight="1" x14ac:dyDescent="0.5"/>
    <row r="152" s="47" customFormat="1" ht="14.25" customHeight="1" x14ac:dyDescent="0.5"/>
    <row r="153" s="47" customFormat="1" ht="14.25" customHeight="1" x14ac:dyDescent="0.5"/>
    <row r="154" s="47" customFormat="1" ht="14.25" customHeight="1" x14ac:dyDescent="0.5"/>
    <row r="155" s="47" customFormat="1" ht="14.25" customHeight="1" x14ac:dyDescent="0.5"/>
    <row r="156" s="47" customFormat="1" ht="14.25" customHeight="1" x14ac:dyDescent="0.5"/>
    <row r="157" s="47" customFormat="1" ht="14.25" customHeight="1" x14ac:dyDescent="0.5"/>
    <row r="158" s="47" customFormat="1" ht="14.25" customHeight="1" x14ac:dyDescent="0.5"/>
    <row r="159" s="47" customFormat="1" ht="14.25" customHeight="1" x14ac:dyDescent="0.5"/>
    <row r="160" s="47" customFormat="1" ht="14.25" customHeight="1" x14ac:dyDescent="0.5"/>
    <row r="161" s="47" customFormat="1" ht="14.25" customHeight="1" x14ac:dyDescent="0.5"/>
    <row r="162" s="47" customFormat="1" ht="14.25" customHeight="1" x14ac:dyDescent="0.5"/>
    <row r="163" s="47" customFormat="1" ht="14.25" customHeight="1" x14ac:dyDescent="0.5"/>
    <row r="164" s="47" customFormat="1" ht="14.25" customHeight="1" x14ac:dyDescent="0.5"/>
    <row r="165" s="47" customFormat="1" ht="14.25" customHeight="1" x14ac:dyDescent="0.5"/>
    <row r="166" s="47" customFormat="1" ht="14.25" customHeight="1" x14ac:dyDescent="0.5"/>
    <row r="167" s="47" customFormat="1" ht="14.25" customHeight="1" x14ac:dyDescent="0.5"/>
    <row r="168" s="47" customFormat="1" ht="14.25" customHeight="1" x14ac:dyDescent="0.5"/>
    <row r="169" s="47" customFormat="1" ht="14.25" customHeight="1" x14ac:dyDescent="0.5"/>
    <row r="170" s="47" customFormat="1" ht="14.25" customHeight="1" x14ac:dyDescent="0.5"/>
    <row r="171" s="47" customFormat="1" ht="14.25" customHeight="1" x14ac:dyDescent="0.5"/>
    <row r="172" s="47" customFormat="1" ht="14.25" customHeight="1" x14ac:dyDescent="0.5"/>
    <row r="173" s="47" customFormat="1" ht="14.25" customHeight="1" x14ac:dyDescent="0.5"/>
    <row r="174" s="47" customFormat="1" ht="14.25" customHeight="1" x14ac:dyDescent="0.5"/>
    <row r="175" s="47" customFormat="1" ht="14.25" customHeight="1" x14ac:dyDescent="0.5"/>
    <row r="176" s="47" customFormat="1" ht="14.25" customHeight="1" x14ac:dyDescent="0.5"/>
    <row r="177" s="47" customFormat="1" ht="14.25" customHeight="1" x14ac:dyDescent="0.5"/>
    <row r="178" s="47" customFormat="1" ht="14.25" customHeight="1" x14ac:dyDescent="0.5"/>
    <row r="179" s="47" customFormat="1" ht="14.25" customHeight="1" x14ac:dyDescent="0.5"/>
    <row r="180" s="47" customFormat="1" ht="14.25" customHeight="1" x14ac:dyDescent="0.5"/>
    <row r="181" s="47" customFormat="1" ht="14.25" customHeight="1" x14ac:dyDescent="0.5"/>
    <row r="182" s="47" customFormat="1" ht="14.25" customHeight="1" x14ac:dyDescent="0.5"/>
    <row r="183" s="47" customFormat="1" ht="14.25" customHeight="1" x14ac:dyDescent="0.5"/>
    <row r="184" s="47" customFormat="1" ht="14.25" customHeight="1" x14ac:dyDescent="0.5"/>
    <row r="185" s="47" customFormat="1" ht="14.25" customHeight="1" x14ac:dyDescent="0.5"/>
    <row r="186" s="47" customFormat="1" ht="14.25" customHeight="1" x14ac:dyDescent="0.5"/>
    <row r="187" s="47" customFormat="1" ht="14.25" customHeight="1" x14ac:dyDescent="0.5"/>
    <row r="188" s="47" customFormat="1" ht="14.25" customHeight="1" x14ac:dyDescent="0.5"/>
    <row r="189" s="47" customFormat="1" ht="14.25" customHeight="1" x14ac:dyDescent="0.5"/>
    <row r="190" s="47" customFormat="1" ht="14.25" customHeight="1" x14ac:dyDescent="0.5"/>
    <row r="191" s="47" customFormat="1" ht="14.25" customHeight="1" x14ac:dyDescent="0.5"/>
    <row r="192" s="47" customFormat="1" ht="14.25" customHeight="1" x14ac:dyDescent="0.5"/>
    <row r="193" s="47" customFormat="1" ht="14.25" customHeight="1" x14ac:dyDescent="0.5"/>
    <row r="194" s="47" customFormat="1" ht="14.25" customHeight="1" x14ac:dyDescent="0.5"/>
    <row r="195" s="47" customFormat="1" ht="14.25" customHeight="1" x14ac:dyDescent="0.5"/>
    <row r="196" s="47" customFormat="1" ht="14.25" customHeight="1" x14ac:dyDescent="0.5"/>
    <row r="197" s="47" customFormat="1" ht="14.25" customHeight="1" x14ac:dyDescent="0.5"/>
    <row r="198" s="47" customFormat="1" ht="14.25" customHeight="1" x14ac:dyDescent="0.5"/>
    <row r="199" s="47" customFormat="1" ht="14.25" customHeight="1" x14ac:dyDescent="0.5"/>
    <row r="200" s="47" customFormat="1" ht="14.25" customHeight="1" x14ac:dyDescent="0.5"/>
    <row r="201" s="47" customFormat="1" ht="14.25" customHeight="1" x14ac:dyDescent="0.5"/>
    <row r="202" s="47" customFormat="1" ht="14.25" customHeight="1" x14ac:dyDescent="0.5"/>
    <row r="203" s="47" customFormat="1" ht="14.25" customHeight="1" x14ac:dyDescent="0.5"/>
    <row r="204" s="47" customFormat="1" ht="14.25" customHeight="1" x14ac:dyDescent="0.5"/>
    <row r="205" s="47" customFormat="1" ht="14.25" customHeight="1" x14ac:dyDescent="0.5"/>
    <row r="206" s="47" customFormat="1" ht="14.25" customHeight="1" x14ac:dyDescent="0.5"/>
    <row r="207" s="47" customFormat="1" ht="14.25" customHeight="1" x14ac:dyDescent="0.5"/>
    <row r="208" s="47" customFormat="1" ht="14.25" customHeight="1" x14ac:dyDescent="0.5"/>
    <row r="209" s="47" customFormat="1" ht="14.25" customHeight="1" x14ac:dyDescent="0.5"/>
    <row r="210" s="47" customFormat="1" ht="14.25" customHeight="1" x14ac:dyDescent="0.5"/>
    <row r="211" s="47" customFormat="1" ht="14.25" customHeight="1" x14ac:dyDescent="0.5"/>
    <row r="212" s="47" customFormat="1" ht="14.25" customHeight="1" x14ac:dyDescent="0.5"/>
    <row r="213" s="47" customFormat="1" ht="14.25" customHeight="1" x14ac:dyDescent="0.5"/>
    <row r="214" s="47" customFormat="1" ht="14.25" customHeight="1" x14ac:dyDescent="0.5"/>
    <row r="215" s="47" customFormat="1" ht="14.25" customHeight="1" x14ac:dyDescent="0.5"/>
    <row r="216" s="47" customFormat="1" ht="14.25" customHeight="1" x14ac:dyDescent="0.5"/>
    <row r="217" s="47" customFormat="1" ht="14.25" customHeight="1" x14ac:dyDescent="0.5"/>
    <row r="218" s="47" customFormat="1" ht="14.25" customHeight="1" x14ac:dyDescent="0.5"/>
    <row r="219" s="47" customFormat="1" ht="14.25" customHeight="1" x14ac:dyDescent="0.5"/>
    <row r="220" s="47" customFormat="1" ht="14.25" customHeight="1" x14ac:dyDescent="0.5"/>
    <row r="221" s="47" customFormat="1" ht="14.25" customHeight="1" x14ac:dyDescent="0.5"/>
    <row r="222" s="47" customFormat="1" ht="14.25" customHeight="1" x14ac:dyDescent="0.5"/>
    <row r="223" s="47" customFormat="1" ht="14.25" customHeight="1" x14ac:dyDescent="0.5"/>
    <row r="224" s="47" customFormat="1" ht="14.25" customHeight="1" x14ac:dyDescent="0.5"/>
    <row r="225" s="47" customFormat="1" ht="14.25" customHeight="1" x14ac:dyDescent="0.5"/>
    <row r="226" s="47" customFormat="1" ht="14.25" customHeight="1" x14ac:dyDescent="0.5"/>
    <row r="227" s="47" customFormat="1" ht="14.25" customHeight="1" x14ac:dyDescent="0.5"/>
    <row r="228" s="47" customFormat="1" ht="14.25" customHeight="1" x14ac:dyDescent="0.5"/>
    <row r="229" s="47" customFormat="1" ht="14.25" customHeight="1" x14ac:dyDescent="0.5"/>
    <row r="230" s="47" customFormat="1" ht="14.25" customHeight="1" x14ac:dyDescent="0.5"/>
    <row r="231" s="47" customFormat="1" ht="14.25" customHeight="1" x14ac:dyDescent="0.5"/>
    <row r="232" s="47" customFormat="1" ht="14.25" customHeight="1" x14ac:dyDescent="0.5"/>
    <row r="233" s="47" customFormat="1" ht="14.25" customHeight="1" x14ac:dyDescent="0.5"/>
    <row r="234" s="47" customFormat="1" ht="14.25" customHeight="1" x14ac:dyDescent="0.5"/>
    <row r="235" s="47" customFormat="1" ht="14.25" customHeight="1" x14ac:dyDescent="0.5"/>
    <row r="236" s="47" customFormat="1" ht="14.25" customHeight="1" x14ac:dyDescent="0.5"/>
    <row r="237" s="47" customFormat="1" ht="14.25" customHeight="1" x14ac:dyDescent="0.5"/>
    <row r="238" s="47" customFormat="1" ht="14.25" customHeight="1" x14ac:dyDescent="0.5"/>
    <row r="239" s="47" customFormat="1" ht="14.25" customHeight="1" x14ac:dyDescent="0.5"/>
    <row r="240" s="47" customFormat="1" ht="14.25" customHeight="1" x14ac:dyDescent="0.5"/>
    <row r="241" s="47" customFormat="1" ht="14.25" customHeight="1" x14ac:dyDescent="0.5"/>
    <row r="242" s="47" customFormat="1" ht="14.25" customHeight="1" x14ac:dyDescent="0.5"/>
    <row r="243" s="47" customFormat="1" ht="14.25" customHeight="1" x14ac:dyDescent="0.5"/>
    <row r="244" s="47" customFormat="1" ht="14.25" customHeight="1" x14ac:dyDescent="0.5"/>
    <row r="245" s="47" customFormat="1" ht="14.25" customHeight="1" x14ac:dyDescent="0.5"/>
    <row r="246" s="47" customFormat="1" ht="14.25" customHeight="1" x14ac:dyDescent="0.5"/>
    <row r="247" s="47" customFormat="1" ht="14.25" customHeight="1" x14ac:dyDescent="0.5"/>
    <row r="248" s="47" customFormat="1" ht="14.25" customHeight="1" x14ac:dyDescent="0.5"/>
    <row r="249" s="47" customFormat="1" ht="14.25" customHeight="1" x14ac:dyDescent="0.5"/>
    <row r="250" s="47" customFormat="1" ht="14.25" customHeight="1" x14ac:dyDescent="0.5"/>
    <row r="251" s="47" customFormat="1" ht="14.25" customHeight="1" x14ac:dyDescent="0.5"/>
    <row r="252" s="47" customFormat="1" ht="14.25" customHeight="1" x14ac:dyDescent="0.5"/>
    <row r="253" s="47" customFormat="1" ht="14.25" customHeight="1" x14ac:dyDescent="0.5"/>
    <row r="254" s="47" customFormat="1" ht="14.25" customHeight="1" x14ac:dyDescent="0.5"/>
    <row r="255" s="47" customFormat="1" ht="14.25" customHeight="1" x14ac:dyDescent="0.5"/>
    <row r="256" s="47" customFormat="1" ht="14.25" customHeight="1" x14ac:dyDescent="0.5"/>
    <row r="257" s="47" customFormat="1" ht="14.25" customHeight="1" x14ac:dyDescent="0.5"/>
    <row r="258" s="47" customFormat="1" ht="14.25" customHeight="1" x14ac:dyDescent="0.5"/>
    <row r="259" s="47" customFormat="1" ht="14.25" customHeight="1" x14ac:dyDescent="0.5"/>
    <row r="260" s="47" customFormat="1" ht="14.25" customHeight="1" x14ac:dyDescent="0.5"/>
    <row r="261" s="47" customFormat="1" ht="14.25" customHeight="1" x14ac:dyDescent="0.5"/>
    <row r="262" s="47" customFormat="1" ht="14.25" customHeight="1" x14ac:dyDescent="0.5"/>
    <row r="263" s="47" customFormat="1" ht="14.25" customHeight="1" x14ac:dyDescent="0.5"/>
    <row r="264" s="47" customFormat="1" ht="14.25" customHeight="1" x14ac:dyDescent="0.5"/>
    <row r="265" s="47" customFormat="1" ht="14.25" customHeight="1" x14ac:dyDescent="0.5"/>
    <row r="266" s="47" customFormat="1" ht="14.25" customHeight="1" x14ac:dyDescent="0.5"/>
    <row r="267" s="47" customFormat="1" ht="14.25" customHeight="1" x14ac:dyDescent="0.5"/>
    <row r="268" s="47" customFormat="1" ht="14.25" customHeight="1" x14ac:dyDescent="0.5"/>
    <row r="269" s="47" customFormat="1" ht="14.25" customHeight="1" x14ac:dyDescent="0.5"/>
    <row r="270" s="47" customFormat="1" ht="14.25" customHeight="1" x14ac:dyDescent="0.5"/>
    <row r="271" s="47" customFormat="1" ht="14.25" customHeight="1" x14ac:dyDescent="0.5"/>
    <row r="272" s="47" customFormat="1" ht="14.25" customHeight="1" x14ac:dyDescent="0.5"/>
    <row r="273" s="47" customFormat="1" ht="14.25" customHeight="1" x14ac:dyDescent="0.5"/>
    <row r="274" s="47" customFormat="1" ht="14.25" customHeight="1" x14ac:dyDescent="0.5"/>
    <row r="275" s="47" customFormat="1" ht="14.25" customHeight="1" x14ac:dyDescent="0.5"/>
    <row r="276" s="47" customFormat="1" ht="14.25" customHeight="1" x14ac:dyDescent="0.5"/>
    <row r="277" s="47" customFormat="1" ht="14.25" customHeight="1" x14ac:dyDescent="0.5"/>
    <row r="278" s="47" customFormat="1" ht="14.25" customHeight="1" x14ac:dyDescent="0.5"/>
    <row r="279" s="47" customFormat="1" ht="14.25" customHeight="1" x14ac:dyDescent="0.5"/>
    <row r="280" s="47" customFormat="1" ht="14.25" customHeight="1" x14ac:dyDescent="0.5"/>
    <row r="281" s="47" customFormat="1" ht="14.25" customHeight="1" x14ac:dyDescent="0.5"/>
    <row r="282" s="47" customFormat="1" ht="14.25" customHeight="1" x14ac:dyDescent="0.5"/>
    <row r="283" s="47" customFormat="1" ht="14.25" customHeight="1" x14ac:dyDescent="0.5"/>
    <row r="284" s="47" customFormat="1" ht="14.25" customHeight="1" x14ac:dyDescent="0.5"/>
    <row r="285" s="47" customFormat="1" ht="14.25" customHeight="1" x14ac:dyDescent="0.5"/>
    <row r="286" s="47" customFormat="1" ht="14.25" customHeight="1" x14ac:dyDescent="0.5"/>
    <row r="287" s="47" customFormat="1" ht="14.25" customHeight="1" x14ac:dyDescent="0.5"/>
    <row r="288" s="47" customFormat="1" ht="14.25" customHeight="1" x14ac:dyDescent="0.5"/>
    <row r="289" s="47" customFormat="1" ht="14.25" customHeight="1" x14ac:dyDescent="0.5"/>
    <row r="290" s="47" customFormat="1" ht="14.25" customHeight="1" x14ac:dyDescent="0.5"/>
    <row r="291" s="47" customFormat="1" ht="14.25" customHeight="1" x14ac:dyDescent="0.5"/>
    <row r="292" s="47" customFormat="1" ht="14.25" customHeight="1" x14ac:dyDescent="0.5"/>
    <row r="293" s="47" customFormat="1" ht="14.25" customHeight="1" x14ac:dyDescent="0.5"/>
    <row r="294" s="47" customFormat="1" ht="14.25" customHeight="1" x14ac:dyDescent="0.5"/>
    <row r="295" s="47" customFormat="1" ht="14.25" customHeight="1" x14ac:dyDescent="0.5"/>
    <row r="296" s="47" customFormat="1" ht="14.25" customHeight="1" x14ac:dyDescent="0.5"/>
    <row r="297" s="47" customFormat="1" ht="14.25" customHeight="1" x14ac:dyDescent="0.5"/>
    <row r="298" s="47" customFormat="1" ht="14.25" customHeight="1" x14ac:dyDescent="0.5"/>
    <row r="299" s="47" customFormat="1" ht="14.25" customHeight="1" x14ac:dyDescent="0.5"/>
    <row r="300" s="47" customFormat="1" ht="14.25" customHeight="1" x14ac:dyDescent="0.5"/>
    <row r="301" s="47" customFormat="1" ht="14.25" customHeight="1" x14ac:dyDescent="0.5"/>
    <row r="302" s="47" customFormat="1" ht="14.25" customHeight="1" x14ac:dyDescent="0.5"/>
    <row r="303" s="47" customFormat="1" ht="14.25" customHeight="1" x14ac:dyDescent="0.5"/>
    <row r="304" s="47" customFormat="1" ht="14.25" customHeight="1" x14ac:dyDescent="0.5"/>
    <row r="305" s="47" customFormat="1" ht="14.25" customHeight="1" x14ac:dyDescent="0.5"/>
    <row r="306" s="47" customFormat="1" ht="14.25" customHeight="1" x14ac:dyDescent="0.5"/>
    <row r="307" s="47" customFormat="1" ht="14.25" customHeight="1" x14ac:dyDescent="0.5"/>
    <row r="308" s="47" customFormat="1" ht="14.25" customHeight="1" x14ac:dyDescent="0.5"/>
    <row r="309" s="47" customFormat="1" ht="14.25" customHeight="1" x14ac:dyDescent="0.5"/>
    <row r="310" s="47" customFormat="1" ht="14.25" customHeight="1" x14ac:dyDescent="0.5"/>
    <row r="311" s="47" customFormat="1" ht="14.25" customHeight="1" x14ac:dyDescent="0.5"/>
    <row r="312" s="47" customFormat="1" ht="14.25" customHeight="1" x14ac:dyDescent="0.5"/>
    <row r="313" s="47" customFormat="1" ht="14.25" customHeight="1" x14ac:dyDescent="0.5"/>
    <row r="314" s="47" customFormat="1" ht="14.25" customHeight="1" x14ac:dyDescent="0.5"/>
    <row r="315" s="47" customFormat="1" ht="14.25" customHeight="1" x14ac:dyDescent="0.5"/>
    <row r="316" s="47" customFormat="1" ht="14.25" customHeight="1" x14ac:dyDescent="0.5"/>
    <row r="317" s="47" customFormat="1" ht="14.25" customHeight="1" x14ac:dyDescent="0.5"/>
    <row r="318" s="47" customFormat="1" ht="14.25" customHeight="1" x14ac:dyDescent="0.5"/>
    <row r="319" s="47" customFormat="1" ht="14.25" customHeight="1" x14ac:dyDescent="0.5"/>
    <row r="320" s="47" customFormat="1" ht="14.25" customHeight="1" x14ac:dyDescent="0.5"/>
    <row r="321" s="47" customFormat="1" ht="14.25" customHeight="1" x14ac:dyDescent="0.5"/>
    <row r="322" s="47" customFormat="1" ht="14.25" customHeight="1" x14ac:dyDescent="0.5"/>
    <row r="323" s="47" customFormat="1" ht="14.25" customHeight="1" x14ac:dyDescent="0.5"/>
    <row r="324" s="47" customFormat="1" ht="14.25" customHeight="1" x14ac:dyDescent="0.5"/>
    <row r="325" s="47" customFormat="1" ht="14.25" customHeight="1" x14ac:dyDescent="0.5"/>
    <row r="326" s="47" customFormat="1" ht="14.25" customHeight="1" x14ac:dyDescent="0.5"/>
    <row r="327" s="47" customFormat="1" ht="14.25" customHeight="1" x14ac:dyDescent="0.5"/>
    <row r="328" s="47" customFormat="1" ht="14.25" customHeight="1" x14ac:dyDescent="0.5"/>
    <row r="329" s="47" customFormat="1" ht="14.25" customHeight="1" x14ac:dyDescent="0.5"/>
    <row r="330" s="47" customFormat="1" ht="14.25" customHeight="1" x14ac:dyDescent="0.5"/>
    <row r="331" s="47" customFormat="1" ht="14.25" customHeight="1" x14ac:dyDescent="0.5"/>
    <row r="332" s="47" customFormat="1" ht="14.25" customHeight="1" x14ac:dyDescent="0.5"/>
    <row r="333" s="47" customFormat="1" ht="14.25" customHeight="1" x14ac:dyDescent="0.5"/>
    <row r="334" s="47" customFormat="1" ht="14.25" customHeight="1" x14ac:dyDescent="0.5"/>
    <row r="335" s="47" customFormat="1" ht="14.25" customHeight="1" x14ac:dyDescent="0.5"/>
    <row r="336" s="47" customFormat="1" ht="14.25" customHeight="1" x14ac:dyDescent="0.5"/>
    <row r="337" s="47" customFormat="1" ht="14.25" customHeight="1" x14ac:dyDescent="0.5"/>
    <row r="338" s="47" customFormat="1" ht="14.25" customHeight="1" x14ac:dyDescent="0.5"/>
    <row r="339" s="47" customFormat="1" ht="14.25" customHeight="1" x14ac:dyDescent="0.5"/>
    <row r="340" s="47" customFormat="1" ht="14.25" customHeight="1" x14ac:dyDescent="0.5"/>
    <row r="341" s="47" customFormat="1" ht="14.25" customHeight="1" x14ac:dyDescent="0.5"/>
    <row r="342" s="47" customFormat="1" ht="14.25" customHeight="1" x14ac:dyDescent="0.5"/>
    <row r="343" s="47" customFormat="1" ht="14.25" customHeight="1" x14ac:dyDescent="0.5"/>
    <row r="344" s="47" customFormat="1" ht="14.25" customHeight="1" x14ac:dyDescent="0.5"/>
    <row r="345" s="47" customFormat="1" ht="14.25" customHeight="1" x14ac:dyDescent="0.5"/>
    <row r="346" s="47" customFormat="1" ht="14.25" customHeight="1" x14ac:dyDescent="0.5"/>
    <row r="347" s="47" customFormat="1" ht="14.25" customHeight="1" x14ac:dyDescent="0.5"/>
    <row r="348" s="47" customFormat="1" ht="14.25" customHeight="1" x14ac:dyDescent="0.5"/>
    <row r="349" s="47" customFormat="1" ht="14.25" customHeight="1" x14ac:dyDescent="0.5"/>
    <row r="350" s="47" customFormat="1" ht="14.25" customHeight="1" x14ac:dyDescent="0.5"/>
    <row r="351" s="47" customFormat="1" ht="14.25" customHeight="1" x14ac:dyDescent="0.5"/>
    <row r="352" s="47" customFormat="1" ht="14.25" customHeight="1" x14ac:dyDescent="0.5"/>
    <row r="353" s="47" customFormat="1" ht="14.25" customHeight="1" x14ac:dyDescent="0.5"/>
    <row r="354" s="47" customFormat="1" ht="14.25" customHeight="1" x14ac:dyDescent="0.5"/>
    <row r="355" s="47" customFormat="1" ht="14.25" customHeight="1" x14ac:dyDescent="0.5"/>
    <row r="356" s="47" customFormat="1" ht="14.25" customHeight="1" x14ac:dyDescent="0.5"/>
    <row r="357" s="47" customFormat="1" ht="14.25" customHeight="1" x14ac:dyDescent="0.5"/>
    <row r="358" s="47" customFormat="1" ht="14.25" customHeight="1" x14ac:dyDescent="0.5"/>
    <row r="359" s="47" customFormat="1" ht="14.25" customHeight="1" x14ac:dyDescent="0.5"/>
    <row r="360" s="47" customFormat="1" ht="14.25" customHeight="1" x14ac:dyDescent="0.5"/>
    <row r="361" s="47" customFormat="1" ht="14.25" customHeight="1" x14ac:dyDescent="0.5"/>
    <row r="362" s="47" customFormat="1" ht="14.25" customHeight="1" x14ac:dyDescent="0.5"/>
    <row r="363" s="47" customFormat="1" ht="14.25" customHeight="1" x14ac:dyDescent="0.5"/>
    <row r="364" s="47" customFormat="1" ht="14.25" customHeight="1" x14ac:dyDescent="0.5"/>
    <row r="365" s="47" customFormat="1" ht="14.25" customHeight="1" x14ac:dyDescent="0.5"/>
    <row r="366" s="47" customFormat="1" ht="14.25" customHeight="1" x14ac:dyDescent="0.5"/>
    <row r="367" s="47" customFormat="1" ht="14.25" customHeight="1" x14ac:dyDescent="0.5"/>
    <row r="368" s="47" customFormat="1" ht="14.25" customHeight="1" x14ac:dyDescent="0.5"/>
    <row r="369" s="47" customFormat="1" ht="14.25" customHeight="1" x14ac:dyDescent="0.5"/>
    <row r="370" s="47" customFormat="1" ht="14.25" customHeight="1" x14ac:dyDescent="0.5"/>
    <row r="371" s="47" customFormat="1" ht="14.25" customHeight="1" x14ac:dyDescent="0.5"/>
    <row r="372" s="47" customFormat="1" ht="14.25" customHeight="1" x14ac:dyDescent="0.5"/>
    <row r="373" s="47" customFormat="1" ht="14.25" customHeight="1" x14ac:dyDescent="0.5"/>
    <row r="374" s="47" customFormat="1" ht="14.25" customHeight="1" x14ac:dyDescent="0.5"/>
    <row r="375" s="47" customFormat="1" ht="14.25" customHeight="1" x14ac:dyDescent="0.5"/>
    <row r="376" s="47" customFormat="1" ht="14.25" customHeight="1" x14ac:dyDescent="0.5"/>
    <row r="377" s="47" customFormat="1" ht="14.25" customHeight="1" x14ac:dyDescent="0.5"/>
    <row r="378" s="47" customFormat="1" ht="14.25" customHeight="1" x14ac:dyDescent="0.5"/>
    <row r="379" s="47" customFormat="1" ht="14.25" customHeight="1" x14ac:dyDescent="0.5"/>
    <row r="380" s="47" customFormat="1" ht="14.25" customHeight="1" x14ac:dyDescent="0.5"/>
    <row r="381" s="47" customFormat="1" ht="14.25" customHeight="1" x14ac:dyDescent="0.5"/>
    <row r="382" s="47" customFormat="1" ht="14.25" customHeight="1" x14ac:dyDescent="0.5"/>
    <row r="383" s="47" customFormat="1" ht="14.25" customHeight="1" x14ac:dyDescent="0.5"/>
    <row r="384" s="47" customFormat="1" ht="14.25" customHeight="1" x14ac:dyDescent="0.5"/>
    <row r="385" s="47" customFormat="1" ht="14.25" customHeight="1" x14ac:dyDescent="0.5"/>
    <row r="386" s="47" customFormat="1" ht="14.25" customHeight="1" x14ac:dyDescent="0.5"/>
    <row r="387" s="47" customFormat="1" ht="14.25" customHeight="1" x14ac:dyDescent="0.5"/>
    <row r="388" s="47" customFormat="1" ht="14.25" customHeight="1" x14ac:dyDescent="0.5"/>
    <row r="389" s="47" customFormat="1" ht="14.25" customHeight="1" x14ac:dyDescent="0.5"/>
    <row r="390" s="47" customFormat="1" ht="14.25" customHeight="1" x14ac:dyDescent="0.5"/>
    <row r="391" s="47" customFormat="1" ht="14.25" customHeight="1" x14ac:dyDescent="0.5"/>
    <row r="392" s="47" customFormat="1" ht="14.25" customHeight="1" x14ac:dyDescent="0.5"/>
    <row r="393" s="47" customFormat="1" ht="14.25" customHeight="1" x14ac:dyDescent="0.5"/>
    <row r="394" s="47" customFormat="1" ht="14.25" customHeight="1" x14ac:dyDescent="0.5"/>
    <row r="395" s="47" customFormat="1" ht="14.25" customHeight="1" x14ac:dyDescent="0.5"/>
    <row r="396" s="47" customFormat="1" ht="14.25" customHeight="1" x14ac:dyDescent="0.5"/>
    <row r="397" s="47" customFormat="1" ht="14.25" customHeight="1" x14ac:dyDescent="0.5"/>
    <row r="398" s="47" customFormat="1" ht="14.25" customHeight="1" x14ac:dyDescent="0.5"/>
    <row r="399" s="47" customFormat="1" ht="14.25" customHeight="1" x14ac:dyDescent="0.5"/>
    <row r="400" s="47" customFormat="1" ht="14.25" customHeight="1" x14ac:dyDescent="0.5"/>
    <row r="401" s="47" customFormat="1" ht="14.25" customHeight="1" x14ac:dyDescent="0.5"/>
    <row r="402" s="47" customFormat="1" ht="14.25" customHeight="1" x14ac:dyDescent="0.5"/>
    <row r="403" s="47" customFormat="1" ht="14.25" customHeight="1" x14ac:dyDescent="0.5"/>
    <row r="404" s="47" customFormat="1" ht="14.25" customHeight="1" x14ac:dyDescent="0.5"/>
    <row r="405" s="47" customFormat="1" ht="14.25" customHeight="1" x14ac:dyDescent="0.5"/>
    <row r="406" s="47" customFormat="1" ht="14.25" customHeight="1" x14ac:dyDescent="0.5"/>
    <row r="407" s="47" customFormat="1" ht="14.25" customHeight="1" x14ac:dyDescent="0.5"/>
    <row r="408" s="47" customFormat="1" ht="14.25" customHeight="1" x14ac:dyDescent="0.5"/>
    <row r="409" s="47" customFormat="1" ht="14.25" customHeight="1" x14ac:dyDescent="0.5"/>
    <row r="410" s="47" customFormat="1" ht="14.25" customHeight="1" x14ac:dyDescent="0.5"/>
    <row r="411" s="47" customFormat="1" ht="14.25" customHeight="1" x14ac:dyDescent="0.5"/>
    <row r="412" s="47" customFormat="1" ht="14.25" customHeight="1" x14ac:dyDescent="0.5"/>
    <row r="413" s="47" customFormat="1" ht="14.25" customHeight="1" x14ac:dyDescent="0.5"/>
    <row r="414" s="47" customFormat="1" ht="14.25" customHeight="1" x14ac:dyDescent="0.5"/>
    <row r="415" s="47" customFormat="1" ht="14.25" customHeight="1" x14ac:dyDescent="0.5"/>
    <row r="416" s="47" customFormat="1" ht="14.25" customHeight="1" x14ac:dyDescent="0.5"/>
    <row r="417" s="47" customFormat="1" ht="14.25" customHeight="1" x14ac:dyDescent="0.5"/>
    <row r="418" s="47" customFormat="1" ht="14.25" customHeight="1" x14ac:dyDescent="0.5"/>
    <row r="419" s="47" customFormat="1" ht="14.25" customHeight="1" x14ac:dyDescent="0.5"/>
    <row r="420" s="47" customFormat="1" ht="14.25" customHeight="1" x14ac:dyDescent="0.5"/>
    <row r="421" s="47" customFormat="1" ht="14.25" customHeight="1" x14ac:dyDescent="0.5"/>
    <row r="422" s="47" customFormat="1" ht="14.25" customHeight="1" x14ac:dyDescent="0.5"/>
    <row r="423" s="47" customFormat="1" ht="14.25" customHeight="1" x14ac:dyDescent="0.5"/>
    <row r="424" s="47" customFormat="1" ht="14.25" customHeight="1" x14ac:dyDescent="0.5"/>
    <row r="425" s="47" customFormat="1" ht="14.25" customHeight="1" x14ac:dyDescent="0.5"/>
    <row r="426" s="47" customFormat="1" ht="14.25" customHeight="1" x14ac:dyDescent="0.5"/>
    <row r="427" s="47" customFormat="1" ht="14.25" customHeight="1" x14ac:dyDescent="0.5"/>
    <row r="428" s="47" customFormat="1" ht="14.25" customHeight="1" x14ac:dyDescent="0.5"/>
    <row r="429" s="47" customFormat="1" ht="14.25" customHeight="1" x14ac:dyDescent="0.5"/>
    <row r="430" s="47" customFormat="1" ht="14.25" customHeight="1" x14ac:dyDescent="0.5"/>
    <row r="431" s="47" customFormat="1" ht="14.25" customHeight="1" x14ac:dyDescent="0.5"/>
    <row r="432" s="47" customFormat="1" ht="14.25" customHeight="1" x14ac:dyDescent="0.5"/>
    <row r="433" s="47" customFormat="1" ht="14.25" customHeight="1" x14ac:dyDescent="0.5"/>
    <row r="434" s="47" customFormat="1" ht="14.25" customHeight="1" x14ac:dyDescent="0.5"/>
    <row r="435" s="47" customFormat="1" ht="14.25" customHeight="1" x14ac:dyDescent="0.5"/>
    <row r="436" s="47" customFormat="1" ht="14.25" customHeight="1" x14ac:dyDescent="0.5"/>
    <row r="437" s="47" customFormat="1" ht="14.25" customHeight="1" x14ac:dyDescent="0.5"/>
    <row r="438" s="47" customFormat="1" ht="14.25" customHeight="1" x14ac:dyDescent="0.5"/>
    <row r="439" s="47" customFormat="1" ht="14.25" customHeight="1" x14ac:dyDescent="0.5"/>
    <row r="440" s="47" customFormat="1" ht="14.25" customHeight="1" x14ac:dyDescent="0.5"/>
    <row r="441" s="47" customFormat="1" ht="14.25" customHeight="1" x14ac:dyDescent="0.5"/>
    <row r="442" s="47" customFormat="1" ht="14.25" customHeight="1" x14ac:dyDescent="0.5"/>
    <row r="443" s="47" customFormat="1" ht="14.25" customHeight="1" x14ac:dyDescent="0.5"/>
    <row r="444" s="47" customFormat="1" ht="14.25" customHeight="1" x14ac:dyDescent="0.5"/>
    <row r="445" s="47" customFormat="1" ht="14.25" customHeight="1" x14ac:dyDescent="0.5"/>
    <row r="446" s="47" customFormat="1" ht="14.25" customHeight="1" x14ac:dyDescent="0.5"/>
    <row r="447" s="47" customFormat="1" ht="14.25" customHeight="1" x14ac:dyDescent="0.5"/>
    <row r="448" s="47" customFormat="1" ht="14.25" customHeight="1" x14ac:dyDescent="0.5"/>
    <row r="449" s="47" customFormat="1" ht="14.25" customHeight="1" x14ac:dyDescent="0.5"/>
    <row r="450" s="47" customFormat="1" ht="14.25" customHeight="1" x14ac:dyDescent="0.5"/>
    <row r="451" s="47" customFormat="1" ht="14.25" customHeight="1" x14ac:dyDescent="0.5"/>
    <row r="452" s="47" customFormat="1" ht="14.25" customHeight="1" x14ac:dyDescent="0.5"/>
    <row r="453" s="47" customFormat="1" ht="14.25" customHeight="1" x14ac:dyDescent="0.5"/>
    <row r="454" s="47" customFormat="1" ht="14.25" customHeight="1" x14ac:dyDescent="0.5"/>
    <row r="455" s="47" customFormat="1" ht="14.25" customHeight="1" x14ac:dyDescent="0.5"/>
    <row r="456" s="47" customFormat="1" ht="14.25" customHeight="1" x14ac:dyDescent="0.5"/>
    <row r="457" s="47" customFormat="1" ht="14.25" customHeight="1" x14ac:dyDescent="0.5"/>
    <row r="458" s="47" customFormat="1" ht="14.25" customHeight="1" x14ac:dyDescent="0.5"/>
    <row r="459" s="47" customFormat="1" ht="14.25" customHeight="1" x14ac:dyDescent="0.5"/>
    <row r="460" s="47" customFormat="1" ht="14.25" customHeight="1" x14ac:dyDescent="0.5"/>
    <row r="461" s="47" customFormat="1" ht="14.25" customHeight="1" x14ac:dyDescent="0.5"/>
    <row r="462" s="47" customFormat="1" ht="14.25" customHeight="1" x14ac:dyDescent="0.5"/>
    <row r="463" s="47" customFormat="1" ht="14.25" customHeight="1" x14ac:dyDescent="0.5"/>
    <row r="464" s="47" customFormat="1" ht="14.25" customHeight="1" x14ac:dyDescent="0.5"/>
    <row r="465" s="47" customFormat="1" ht="14.25" customHeight="1" x14ac:dyDescent="0.5"/>
    <row r="466" s="47" customFormat="1" ht="14.25" customHeight="1" x14ac:dyDescent="0.5"/>
    <row r="467" s="47" customFormat="1" ht="14.25" customHeight="1" x14ac:dyDescent="0.5"/>
    <row r="468" s="47" customFormat="1" ht="14.25" customHeight="1" x14ac:dyDescent="0.5"/>
    <row r="469" s="47" customFormat="1" ht="14.25" customHeight="1" x14ac:dyDescent="0.5"/>
    <row r="470" s="47" customFormat="1" ht="14.25" customHeight="1" x14ac:dyDescent="0.5"/>
    <row r="471" s="47" customFormat="1" ht="14.25" customHeight="1" x14ac:dyDescent="0.5"/>
    <row r="472" s="47" customFormat="1" ht="14.25" customHeight="1" x14ac:dyDescent="0.5"/>
    <row r="473" s="47" customFormat="1" ht="14.25" customHeight="1" x14ac:dyDescent="0.5"/>
    <row r="474" s="47" customFormat="1" ht="14.25" customHeight="1" x14ac:dyDescent="0.5"/>
    <row r="475" s="47" customFormat="1" ht="14.25" customHeight="1" x14ac:dyDescent="0.5"/>
    <row r="476" s="47" customFormat="1" ht="14.25" customHeight="1" x14ac:dyDescent="0.5"/>
    <row r="477" s="47" customFormat="1" ht="14.25" customHeight="1" x14ac:dyDescent="0.5"/>
    <row r="478" s="47" customFormat="1" ht="14.25" customHeight="1" x14ac:dyDescent="0.5"/>
    <row r="479" s="47" customFormat="1" ht="14.25" customHeight="1" x14ac:dyDescent="0.5"/>
    <row r="480" s="47" customFormat="1" ht="14.25" customHeight="1" x14ac:dyDescent="0.5"/>
    <row r="481" s="47" customFormat="1" ht="14.25" customHeight="1" x14ac:dyDescent="0.5"/>
    <row r="482" s="47" customFormat="1" ht="14.25" customHeight="1" x14ac:dyDescent="0.5"/>
    <row r="483" s="47" customFormat="1" ht="14.25" customHeight="1" x14ac:dyDescent="0.5"/>
    <row r="484" s="47" customFormat="1" ht="14.25" customHeight="1" x14ac:dyDescent="0.5"/>
    <row r="485" s="47" customFormat="1" ht="14.25" customHeight="1" x14ac:dyDescent="0.5"/>
    <row r="486" s="47" customFormat="1" ht="14.25" customHeight="1" x14ac:dyDescent="0.5"/>
    <row r="487" s="47" customFormat="1" ht="14.25" customHeight="1" x14ac:dyDescent="0.5"/>
    <row r="488" s="47" customFormat="1" ht="14.25" customHeight="1" x14ac:dyDescent="0.5"/>
    <row r="489" s="47" customFormat="1" ht="14.25" customHeight="1" x14ac:dyDescent="0.5"/>
    <row r="490" s="47" customFormat="1" ht="14.25" customHeight="1" x14ac:dyDescent="0.5"/>
    <row r="491" s="47" customFormat="1" ht="14.25" customHeight="1" x14ac:dyDescent="0.5"/>
    <row r="492" s="47" customFormat="1" ht="14.25" customHeight="1" x14ac:dyDescent="0.5"/>
    <row r="493" s="47" customFormat="1" ht="14.25" customHeight="1" x14ac:dyDescent="0.5"/>
    <row r="494" s="47" customFormat="1" ht="14.25" customHeight="1" x14ac:dyDescent="0.5"/>
    <row r="495" s="47" customFormat="1" ht="14.25" customHeight="1" x14ac:dyDescent="0.5"/>
    <row r="496" s="47" customFormat="1" ht="14.25" customHeight="1" x14ac:dyDescent="0.5"/>
    <row r="497" s="47" customFormat="1" ht="14.25" customHeight="1" x14ac:dyDescent="0.5"/>
    <row r="498" s="47" customFormat="1" ht="14.25" customHeight="1" x14ac:dyDescent="0.5"/>
    <row r="499" s="47" customFormat="1" ht="14.25" customHeight="1" x14ac:dyDescent="0.5"/>
    <row r="500" s="47" customFormat="1" ht="14.25" customHeight="1" x14ac:dyDescent="0.5"/>
    <row r="501" s="47" customFormat="1" ht="14.25" customHeight="1" x14ac:dyDescent="0.5"/>
    <row r="502" s="47" customFormat="1" ht="14.25" customHeight="1" x14ac:dyDescent="0.5"/>
    <row r="503" s="47" customFormat="1" ht="14.25" customHeight="1" x14ac:dyDescent="0.5"/>
    <row r="504" s="47" customFormat="1" ht="14.25" customHeight="1" x14ac:dyDescent="0.5"/>
    <row r="505" s="47" customFormat="1" ht="14.25" customHeight="1" x14ac:dyDescent="0.5"/>
    <row r="506" s="47" customFormat="1" ht="14.25" customHeight="1" x14ac:dyDescent="0.5"/>
    <row r="507" s="47" customFormat="1" ht="14.25" customHeight="1" x14ac:dyDescent="0.5"/>
    <row r="508" s="47" customFormat="1" ht="14.25" customHeight="1" x14ac:dyDescent="0.5"/>
    <row r="509" s="47" customFormat="1" ht="14.25" customHeight="1" x14ac:dyDescent="0.5"/>
    <row r="510" s="47" customFormat="1" ht="14.25" customHeight="1" x14ac:dyDescent="0.5"/>
    <row r="511" s="47" customFormat="1" ht="14.25" customHeight="1" x14ac:dyDescent="0.5"/>
    <row r="512" s="47" customFormat="1" ht="14.25" customHeight="1" x14ac:dyDescent="0.5"/>
    <row r="513" s="47" customFormat="1" ht="14.25" customHeight="1" x14ac:dyDescent="0.5"/>
    <row r="514" s="47" customFormat="1" ht="14.25" customHeight="1" x14ac:dyDescent="0.5"/>
    <row r="515" s="47" customFormat="1" ht="14.25" customHeight="1" x14ac:dyDescent="0.5"/>
    <row r="516" s="47" customFormat="1" ht="14.25" customHeight="1" x14ac:dyDescent="0.5"/>
    <row r="517" s="47" customFormat="1" ht="14.25" customHeight="1" x14ac:dyDescent="0.5"/>
    <row r="518" s="47" customFormat="1" ht="14.25" customHeight="1" x14ac:dyDescent="0.5"/>
    <row r="519" s="47" customFormat="1" ht="14.25" customHeight="1" x14ac:dyDescent="0.5"/>
    <row r="520" s="47" customFormat="1" ht="14.25" customHeight="1" x14ac:dyDescent="0.5"/>
    <row r="521" s="47" customFormat="1" ht="14.25" customHeight="1" x14ac:dyDescent="0.5"/>
    <row r="522" s="47" customFormat="1" ht="14.25" customHeight="1" x14ac:dyDescent="0.5"/>
    <row r="523" s="47" customFormat="1" ht="14.25" customHeight="1" x14ac:dyDescent="0.5"/>
    <row r="524" s="47" customFormat="1" ht="14.25" customHeight="1" x14ac:dyDescent="0.5"/>
    <row r="525" s="47" customFormat="1" ht="14.25" customHeight="1" x14ac:dyDescent="0.5"/>
    <row r="526" s="47" customFormat="1" ht="14.25" customHeight="1" x14ac:dyDescent="0.5"/>
    <row r="527" s="47" customFormat="1" ht="14.25" customHeight="1" x14ac:dyDescent="0.5"/>
    <row r="528" s="47" customFormat="1" ht="14.25" customHeight="1" x14ac:dyDescent="0.5"/>
    <row r="529" s="47" customFormat="1" ht="14.25" customHeight="1" x14ac:dyDescent="0.5"/>
    <row r="530" s="47" customFormat="1" ht="14.25" customHeight="1" x14ac:dyDescent="0.5"/>
    <row r="531" s="47" customFormat="1" ht="14.25" customHeight="1" x14ac:dyDescent="0.5"/>
    <row r="532" s="47" customFormat="1" ht="14.25" customHeight="1" x14ac:dyDescent="0.5"/>
    <row r="533" s="47" customFormat="1" ht="14.25" customHeight="1" x14ac:dyDescent="0.5"/>
    <row r="534" s="47" customFormat="1" ht="14.25" customHeight="1" x14ac:dyDescent="0.5"/>
    <row r="535" s="47" customFormat="1" ht="14.25" customHeight="1" x14ac:dyDescent="0.5"/>
    <row r="536" s="47" customFormat="1" ht="14.25" customHeight="1" x14ac:dyDescent="0.5"/>
    <row r="537" s="47" customFormat="1" ht="14.25" customHeight="1" x14ac:dyDescent="0.5"/>
    <row r="538" s="47" customFormat="1" ht="14.25" customHeight="1" x14ac:dyDescent="0.5"/>
    <row r="539" s="47" customFormat="1" ht="14.25" customHeight="1" x14ac:dyDescent="0.5"/>
    <row r="540" s="47" customFormat="1" ht="14.25" customHeight="1" x14ac:dyDescent="0.5"/>
    <row r="541" s="47" customFormat="1" ht="14.25" customHeight="1" x14ac:dyDescent="0.5"/>
    <row r="542" s="47" customFormat="1" ht="14.25" customHeight="1" x14ac:dyDescent="0.5"/>
    <row r="543" s="47" customFormat="1" ht="14.25" customHeight="1" x14ac:dyDescent="0.5"/>
    <row r="544" s="47" customFormat="1" ht="14.25" customHeight="1" x14ac:dyDescent="0.5"/>
    <row r="545" s="47" customFormat="1" ht="14.25" customHeight="1" x14ac:dyDescent="0.5"/>
    <row r="546" s="47" customFormat="1" ht="14.25" customHeight="1" x14ac:dyDescent="0.5"/>
    <row r="547" s="47" customFormat="1" ht="14.25" customHeight="1" x14ac:dyDescent="0.5"/>
    <row r="548" s="47" customFormat="1" ht="14.25" customHeight="1" x14ac:dyDescent="0.5"/>
    <row r="549" s="47" customFormat="1" ht="14.25" customHeight="1" x14ac:dyDescent="0.5"/>
    <row r="550" s="47" customFormat="1" ht="14.25" customHeight="1" x14ac:dyDescent="0.5"/>
    <row r="551" s="47" customFormat="1" ht="14.25" customHeight="1" x14ac:dyDescent="0.5"/>
    <row r="552" s="47" customFormat="1" ht="14.25" customHeight="1" x14ac:dyDescent="0.5"/>
    <row r="553" s="47" customFormat="1" ht="14.25" customHeight="1" x14ac:dyDescent="0.5"/>
    <row r="554" s="47" customFormat="1" ht="14.25" customHeight="1" x14ac:dyDescent="0.5"/>
    <row r="555" s="47" customFormat="1" ht="14.25" customHeight="1" x14ac:dyDescent="0.5"/>
    <row r="556" s="47" customFormat="1" ht="14.25" customHeight="1" x14ac:dyDescent="0.5"/>
    <row r="557" s="47" customFormat="1" ht="14.25" customHeight="1" x14ac:dyDescent="0.5"/>
    <row r="558" s="47" customFormat="1" ht="14.25" customHeight="1" x14ac:dyDescent="0.5"/>
    <row r="559" s="47" customFormat="1" ht="14.25" customHeight="1" x14ac:dyDescent="0.5"/>
    <row r="560" s="47" customFormat="1" ht="14.25" customHeight="1" x14ac:dyDescent="0.5"/>
    <row r="561" s="47" customFormat="1" ht="14.25" customHeight="1" x14ac:dyDescent="0.5"/>
    <row r="562" s="47" customFormat="1" ht="14.25" customHeight="1" x14ac:dyDescent="0.5"/>
    <row r="563" s="47" customFormat="1" ht="14.25" customHeight="1" x14ac:dyDescent="0.5"/>
    <row r="564" s="47" customFormat="1" ht="14.25" customHeight="1" x14ac:dyDescent="0.5"/>
    <row r="565" s="47" customFormat="1" ht="14.25" customHeight="1" x14ac:dyDescent="0.5"/>
    <row r="566" s="47" customFormat="1" ht="14.25" customHeight="1" x14ac:dyDescent="0.5"/>
    <row r="567" s="47" customFormat="1" ht="14.25" customHeight="1" x14ac:dyDescent="0.5"/>
    <row r="568" s="47" customFormat="1" ht="14.25" customHeight="1" x14ac:dyDescent="0.5"/>
    <row r="569" s="47" customFormat="1" ht="14.25" customHeight="1" x14ac:dyDescent="0.5"/>
    <row r="570" s="47" customFormat="1" ht="14.25" customHeight="1" x14ac:dyDescent="0.5"/>
    <row r="571" s="47" customFormat="1" ht="14.25" customHeight="1" x14ac:dyDescent="0.5"/>
    <row r="572" s="47" customFormat="1" ht="14.25" customHeight="1" x14ac:dyDescent="0.5"/>
    <row r="573" s="47" customFormat="1" ht="14.25" customHeight="1" x14ac:dyDescent="0.5"/>
    <row r="574" s="47" customFormat="1" ht="14.25" customHeight="1" x14ac:dyDescent="0.5"/>
    <row r="575" s="47" customFormat="1" ht="14.25" customHeight="1" x14ac:dyDescent="0.5"/>
    <row r="576" s="47" customFormat="1" ht="14.25" customHeight="1" x14ac:dyDescent="0.5"/>
    <row r="577" s="47" customFormat="1" ht="14.25" customHeight="1" x14ac:dyDescent="0.5"/>
    <row r="578" s="47" customFormat="1" ht="14.25" customHeight="1" x14ac:dyDescent="0.5"/>
    <row r="579" s="47" customFormat="1" ht="14.25" customHeight="1" x14ac:dyDescent="0.5"/>
    <row r="580" s="47" customFormat="1" ht="14.25" customHeight="1" x14ac:dyDescent="0.5"/>
    <row r="581" s="47" customFormat="1" ht="14.25" customHeight="1" x14ac:dyDescent="0.5"/>
    <row r="582" s="47" customFormat="1" ht="14.25" customHeight="1" x14ac:dyDescent="0.5"/>
    <row r="583" s="47" customFormat="1" ht="14.25" customHeight="1" x14ac:dyDescent="0.5"/>
    <row r="584" s="47" customFormat="1" ht="14.25" customHeight="1" x14ac:dyDescent="0.5"/>
    <row r="585" s="47" customFormat="1" ht="14.25" customHeight="1" x14ac:dyDescent="0.5"/>
    <row r="586" s="47" customFormat="1" ht="14.25" customHeight="1" x14ac:dyDescent="0.5"/>
    <row r="587" s="47" customFormat="1" ht="14.25" customHeight="1" x14ac:dyDescent="0.5"/>
    <row r="588" s="47" customFormat="1" ht="14.25" customHeight="1" x14ac:dyDescent="0.5"/>
    <row r="589" s="47" customFormat="1" ht="14.25" customHeight="1" x14ac:dyDescent="0.5"/>
    <row r="590" s="47" customFormat="1" ht="14.25" customHeight="1" x14ac:dyDescent="0.5"/>
    <row r="591" s="47" customFormat="1" ht="14.25" customHeight="1" x14ac:dyDescent="0.5"/>
    <row r="592" s="47" customFormat="1" ht="14.25" customHeight="1" x14ac:dyDescent="0.5"/>
    <row r="593" s="47" customFormat="1" ht="14.25" customHeight="1" x14ac:dyDescent="0.5"/>
    <row r="594" s="47" customFormat="1" ht="14.25" customHeight="1" x14ac:dyDescent="0.5"/>
    <row r="595" s="47" customFormat="1" ht="14.25" customHeight="1" x14ac:dyDescent="0.5"/>
    <row r="596" s="47" customFormat="1" ht="14.25" customHeight="1" x14ac:dyDescent="0.5"/>
    <row r="597" s="47" customFormat="1" ht="14.25" customHeight="1" x14ac:dyDescent="0.5"/>
    <row r="598" s="47" customFormat="1" ht="14.25" customHeight="1" x14ac:dyDescent="0.5"/>
    <row r="599" s="47" customFormat="1" ht="14.25" customHeight="1" x14ac:dyDescent="0.5"/>
    <row r="600" s="47" customFormat="1" ht="14.25" customHeight="1" x14ac:dyDescent="0.5"/>
    <row r="601" s="47" customFormat="1" ht="14.25" customHeight="1" x14ac:dyDescent="0.5"/>
    <row r="602" s="47" customFormat="1" ht="14.25" customHeight="1" x14ac:dyDescent="0.5"/>
    <row r="603" s="47" customFormat="1" ht="14.25" customHeight="1" x14ac:dyDescent="0.5"/>
    <row r="604" s="47" customFormat="1" ht="14.25" customHeight="1" x14ac:dyDescent="0.5"/>
    <row r="605" s="47" customFormat="1" ht="14.25" customHeight="1" x14ac:dyDescent="0.5"/>
    <row r="606" s="47" customFormat="1" ht="14.25" customHeight="1" x14ac:dyDescent="0.5"/>
    <row r="607" s="47" customFormat="1" ht="14.25" customHeight="1" x14ac:dyDescent="0.5"/>
    <row r="608" s="47" customFormat="1" ht="14.25" customHeight="1" x14ac:dyDescent="0.5"/>
    <row r="609" s="47" customFormat="1" ht="14.25" customHeight="1" x14ac:dyDescent="0.5"/>
    <row r="610" s="47" customFormat="1" ht="14.25" customHeight="1" x14ac:dyDescent="0.5"/>
    <row r="611" s="47" customFormat="1" ht="14.25" customHeight="1" x14ac:dyDescent="0.5"/>
    <row r="612" s="47" customFormat="1" ht="14.25" customHeight="1" x14ac:dyDescent="0.5"/>
    <row r="613" s="47" customFormat="1" ht="14.25" customHeight="1" x14ac:dyDescent="0.5"/>
    <row r="614" s="47" customFormat="1" ht="14.25" customHeight="1" x14ac:dyDescent="0.5"/>
    <row r="615" s="47" customFormat="1" ht="14.25" customHeight="1" x14ac:dyDescent="0.5"/>
    <row r="616" s="47" customFormat="1" ht="14.25" customHeight="1" x14ac:dyDescent="0.5"/>
    <row r="617" s="47" customFormat="1" ht="14.25" customHeight="1" x14ac:dyDescent="0.5"/>
    <row r="618" s="47" customFormat="1" ht="14.25" customHeight="1" x14ac:dyDescent="0.5"/>
    <row r="619" s="47" customFormat="1" ht="14.25" customHeight="1" x14ac:dyDescent="0.5"/>
    <row r="620" s="47" customFormat="1" ht="14.25" customHeight="1" x14ac:dyDescent="0.5"/>
    <row r="621" s="47" customFormat="1" ht="14.25" customHeight="1" x14ac:dyDescent="0.5"/>
    <row r="622" s="47" customFormat="1" ht="14.25" customHeight="1" x14ac:dyDescent="0.5"/>
    <row r="623" s="47" customFormat="1" ht="14.25" customHeight="1" x14ac:dyDescent="0.5"/>
    <row r="624" s="47" customFormat="1" ht="14.25" customHeight="1" x14ac:dyDescent="0.5"/>
    <row r="625" s="47" customFormat="1" ht="14.25" customHeight="1" x14ac:dyDescent="0.5"/>
    <row r="626" s="47" customFormat="1" ht="14.25" customHeight="1" x14ac:dyDescent="0.5"/>
    <row r="627" s="47" customFormat="1" ht="14.25" customHeight="1" x14ac:dyDescent="0.5"/>
    <row r="628" s="47" customFormat="1" ht="14.25" customHeight="1" x14ac:dyDescent="0.5"/>
    <row r="629" s="47" customFormat="1" ht="14.25" customHeight="1" x14ac:dyDescent="0.5"/>
    <row r="630" s="47" customFormat="1" ht="14.25" customHeight="1" x14ac:dyDescent="0.5"/>
    <row r="631" s="47" customFormat="1" ht="14.25" customHeight="1" x14ac:dyDescent="0.5"/>
    <row r="632" s="47" customFormat="1" ht="14.25" customHeight="1" x14ac:dyDescent="0.5"/>
    <row r="633" s="47" customFormat="1" ht="14.25" customHeight="1" x14ac:dyDescent="0.5"/>
    <row r="634" s="47" customFormat="1" ht="14.25" customHeight="1" x14ac:dyDescent="0.5"/>
    <row r="635" s="47" customFormat="1" ht="14.25" customHeight="1" x14ac:dyDescent="0.5"/>
    <row r="636" s="47" customFormat="1" ht="14.25" customHeight="1" x14ac:dyDescent="0.5"/>
    <row r="637" s="47" customFormat="1" ht="14.25" customHeight="1" x14ac:dyDescent="0.5"/>
    <row r="638" s="47" customFormat="1" ht="14.25" customHeight="1" x14ac:dyDescent="0.5"/>
    <row r="639" s="47" customFormat="1" ht="14.25" customHeight="1" x14ac:dyDescent="0.5"/>
    <row r="640" s="47" customFormat="1" ht="14.25" customHeight="1" x14ac:dyDescent="0.5"/>
    <row r="641" s="47" customFormat="1" ht="14.25" customHeight="1" x14ac:dyDescent="0.5"/>
    <row r="642" s="47" customFormat="1" ht="14.25" customHeight="1" x14ac:dyDescent="0.5"/>
    <row r="643" s="47" customFormat="1" ht="14.25" customHeight="1" x14ac:dyDescent="0.5"/>
    <row r="644" s="47" customFormat="1" ht="14.25" customHeight="1" x14ac:dyDescent="0.5"/>
    <row r="645" s="47" customFormat="1" ht="14.25" customHeight="1" x14ac:dyDescent="0.5"/>
    <row r="646" s="47" customFormat="1" ht="14.25" customHeight="1" x14ac:dyDescent="0.5"/>
    <row r="647" s="47" customFormat="1" ht="14.25" customHeight="1" x14ac:dyDescent="0.5"/>
    <row r="648" s="47" customFormat="1" ht="14.25" customHeight="1" x14ac:dyDescent="0.5"/>
    <row r="649" s="47" customFormat="1" ht="14.25" customHeight="1" x14ac:dyDescent="0.5"/>
    <row r="650" s="47" customFormat="1" ht="14.25" customHeight="1" x14ac:dyDescent="0.5"/>
    <row r="651" s="47" customFormat="1" ht="14.25" customHeight="1" x14ac:dyDescent="0.5"/>
    <row r="652" s="47" customFormat="1" ht="14.25" customHeight="1" x14ac:dyDescent="0.5"/>
    <row r="653" s="47" customFormat="1" ht="14.25" customHeight="1" x14ac:dyDescent="0.5"/>
    <row r="654" s="47" customFormat="1" ht="14.25" customHeight="1" x14ac:dyDescent="0.5"/>
    <row r="655" s="47" customFormat="1" ht="14.25" customHeight="1" x14ac:dyDescent="0.5"/>
    <row r="656" s="47" customFormat="1" ht="14.25" customHeight="1" x14ac:dyDescent="0.5"/>
    <row r="657" s="47" customFormat="1" ht="14.25" customHeight="1" x14ac:dyDescent="0.5"/>
    <row r="658" s="47" customFormat="1" ht="14.25" customHeight="1" x14ac:dyDescent="0.5"/>
    <row r="659" s="47" customFormat="1" ht="14.25" customHeight="1" x14ac:dyDescent="0.5"/>
    <row r="660" s="47" customFormat="1" ht="14.25" customHeight="1" x14ac:dyDescent="0.5"/>
    <row r="661" s="47" customFormat="1" ht="14.25" customHeight="1" x14ac:dyDescent="0.5"/>
    <row r="662" s="47" customFormat="1" ht="14.25" customHeight="1" x14ac:dyDescent="0.5"/>
    <row r="663" s="47" customFormat="1" ht="14.25" customHeight="1" x14ac:dyDescent="0.5"/>
    <row r="664" s="47" customFormat="1" ht="14.25" customHeight="1" x14ac:dyDescent="0.5"/>
    <row r="665" s="47" customFormat="1" ht="14.25" customHeight="1" x14ac:dyDescent="0.5"/>
    <row r="666" s="47" customFormat="1" ht="14.25" customHeight="1" x14ac:dyDescent="0.5"/>
    <row r="667" s="47" customFormat="1" ht="14.25" customHeight="1" x14ac:dyDescent="0.5"/>
    <row r="668" s="47" customFormat="1" ht="14.25" customHeight="1" x14ac:dyDescent="0.5"/>
    <row r="669" s="47" customFormat="1" ht="14.25" customHeight="1" x14ac:dyDescent="0.5"/>
    <row r="670" s="47" customFormat="1" ht="14.25" customHeight="1" x14ac:dyDescent="0.5"/>
    <row r="671" s="47" customFormat="1" ht="14.25" customHeight="1" x14ac:dyDescent="0.5"/>
    <row r="672" s="47" customFormat="1" ht="14.25" customHeight="1" x14ac:dyDescent="0.5"/>
    <row r="673" s="47" customFormat="1" ht="14.25" customHeight="1" x14ac:dyDescent="0.5"/>
    <row r="674" s="47" customFormat="1" ht="14.25" customHeight="1" x14ac:dyDescent="0.5"/>
    <row r="675" s="47" customFormat="1" ht="14.25" customHeight="1" x14ac:dyDescent="0.5"/>
    <row r="676" s="47" customFormat="1" ht="14.25" customHeight="1" x14ac:dyDescent="0.5"/>
    <row r="677" s="47" customFormat="1" ht="14.25" customHeight="1" x14ac:dyDescent="0.5"/>
    <row r="678" s="47" customFormat="1" ht="14.25" customHeight="1" x14ac:dyDescent="0.5"/>
    <row r="679" s="47" customFormat="1" ht="14.25" customHeight="1" x14ac:dyDescent="0.5"/>
    <row r="680" s="47" customFormat="1" ht="14.25" customHeight="1" x14ac:dyDescent="0.5"/>
    <row r="681" s="47" customFormat="1" ht="14.25" customHeight="1" x14ac:dyDescent="0.5"/>
    <row r="682" s="47" customFormat="1" ht="14.25" customHeight="1" x14ac:dyDescent="0.5"/>
    <row r="683" s="47" customFormat="1" ht="14.25" customHeight="1" x14ac:dyDescent="0.5"/>
    <row r="684" s="47" customFormat="1" ht="14.25" customHeight="1" x14ac:dyDescent="0.5"/>
    <row r="685" s="47" customFormat="1" ht="14.25" customHeight="1" x14ac:dyDescent="0.5"/>
    <row r="686" s="47" customFormat="1" ht="14.25" customHeight="1" x14ac:dyDescent="0.5"/>
    <row r="687" s="47" customFormat="1" ht="14.25" customHeight="1" x14ac:dyDescent="0.5"/>
    <row r="688" s="47" customFormat="1" ht="14.25" customHeight="1" x14ac:dyDescent="0.5"/>
    <row r="689" s="47" customFormat="1" ht="14.25" customHeight="1" x14ac:dyDescent="0.5"/>
    <row r="690" s="47" customFormat="1" ht="14.25" customHeight="1" x14ac:dyDescent="0.5"/>
    <row r="691" s="47" customFormat="1" ht="14.25" customHeight="1" x14ac:dyDescent="0.5"/>
    <row r="692" s="47" customFormat="1" ht="14.25" customHeight="1" x14ac:dyDescent="0.5"/>
    <row r="693" s="47" customFormat="1" ht="14.25" customHeight="1" x14ac:dyDescent="0.5"/>
    <row r="694" s="47" customFormat="1" ht="14.25" customHeight="1" x14ac:dyDescent="0.5"/>
    <row r="695" s="47" customFormat="1" ht="14.25" customHeight="1" x14ac:dyDescent="0.5"/>
    <row r="696" s="47" customFormat="1" ht="14.25" customHeight="1" x14ac:dyDescent="0.5"/>
    <row r="697" s="47" customFormat="1" ht="14.25" customHeight="1" x14ac:dyDescent="0.5"/>
    <row r="698" s="47" customFormat="1" ht="14.25" customHeight="1" x14ac:dyDescent="0.5"/>
    <row r="699" s="47" customFormat="1" ht="14.25" customHeight="1" x14ac:dyDescent="0.5"/>
    <row r="700" s="47" customFormat="1" ht="14.25" customHeight="1" x14ac:dyDescent="0.5"/>
    <row r="701" s="47" customFormat="1" ht="14.25" customHeight="1" x14ac:dyDescent="0.5"/>
    <row r="702" s="47" customFormat="1" ht="14.25" customHeight="1" x14ac:dyDescent="0.5"/>
    <row r="703" s="47" customFormat="1" ht="14.25" customHeight="1" x14ac:dyDescent="0.5"/>
    <row r="704" s="47" customFormat="1" ht="14.25" customHeight="1" x14ac:dyDescent="0.5"/>
    <row r="705" s="47" customFormat="1" ht="14.25" customHeight="1" x14ac:dyDescent="0.5"/>
    <row r="706" s="47" customFormat="1" ht="14.25" customHeight="1" x14ac:dyDescent="0.5"/>
    <row r="707" s="47" customFormat="1" ht="14.25" customHeight="1" x14ac:dyDescent="0.5"/>
    <row r="708" s="47" customFormat="1" ht="14.25" customHeight="1" x14ac:dyDescent="0.5"/>
    <row r="709" s="47" customFormat="1" ht="14.25" customHeight="1" x14ac:dyDescent="0.5"/>
    <row r="710" s="47" customFormat="1" ht="14.25" customHeight="1" x14ac:dyDescent="0.5"/>
    <row r="711" s="47" customFormat="1" ht="14.25" customHeight="1" x14ac:dyDescent="0.5"/>
    <row r="712" s="47" customFormat="1" ht="14.25" customHeight="1" x14ac:dyDescent="0.5"/>
    <row r="713" s="47" customFormat="1" ht="14.25" customHeight="1" x14ac:dyDescent="0.5"/>
    <row r="714" s="47" customFormat="1" ht="14.25" customHeight="1" x14ac:dyDescent="0.5"/>
    <row r="715" s="47" customFormat="1" ht="14.25" customHeight="1" x14ac:dyDescent="0.5"/>
    <row r="716" s="47" customFormat="1" ht="14.25" customHeight="1" x14ac:dyDescent="0.5"/>
    <row r="717" s="47" customFormat="1" ht="14.25" customHeight="1" x14ac:dyDescent="0.5"/>
    <row r="718" s="47" customFormat="1" ht="14.25" customHeight="1" x14ac:dyDescent="0.5"/>
    <row r="719" s="47" customFormat="1" ht="14.25" customHeight="1" x14ac:dyDescent="0.5"/>
    <row r="720" s="47" customFormat="1" ht="14.25" customHeight="1" x14ac:dyDescent="0.5"/>
    <row r="721" s="47" customFormat="1" ht="14.25" customHeight="1" x14ac:dyDescent="0.5"/>
    <row r="722" s="47" customFormat="1" ht="14.25" customHeight="1" x14ac:dyDescent="0.5"/>
    <row r="723" s="47" customFormat="1" ht="14.25" customHeight="1" x14ac:dyDescent="0.5"/>
    <row r="724" s="47" customFormat="1" ht="14.25" customHeight="1" x14ac:dyDescent="0.5"/>
    <row r="725" s="47" customFormat="1" ht="14.25" customHeight="1" x14ac:dyDescent="0.5"/>
    <row r="726" s="47" customFormat="1" ht="14.25" customHeight="1" x14ac:dyDescent="0.5"/>
    <row r="727" s="47" customFormat="1" ht="14.25" customHeight="1" x14ac:dyDescent="0.5"/>
    <row r="728" s="47" customFormat="1" ht="14.25" customHeight="1" x14ac:dyDescent="0.5"/>
    <row r="729" s="47" customFormat="1" ht="14.25" customHeight="1" x14ac:dyDescent="0.5"/>
    <row r="730" s="47" customFormat="1" ht="14.25" customHeight="1" x14ac:dyDescent="0.5"/>
    <row r="731" s="47" customFormat="1" ht="14.25" customHeight="1" x14ac:dyDescent="0.5"/>
    <row r="732" s="47" customFormat="1" ht="14.25" customHeight="1" x14ac:dyDescent="0.5"/>
    <row r="733" s="47" customFormat="1" ht="14.25" customHeight="1" x14ac:dyDescent="0.5"/>
    <row r="734" s="47" customFormat="1" ht="14.25" customHeight="1" x14ac:dyDescent="0.5"/>
    <row r="735" s="47" customFormat="1" ht="14.25" customHeight="1" x14ac:dyDescent="0.5"/>
    <row r="736" s="47" customFormat="1" ht="14.25" customHeight="1" x14ac:dyDescent="0.5"/>
    <row r="737" s="47" customFormat="1" ht="14.25" customHeight="1" x14ac:dyDescent="0.5"/>
    <row r="738" s="47" customFormat="1" ht="14.25" customHeight="1" x14ac:dyDescent="0.5"/>
    <row r="739" s="47" customFormat="1" ht="14.25" customHeight="1" x14ac:dyDescent="0.5"/>
    <row r="740" s="47" customFormat="1" ht="14.25" customHeight="1" x14ac:dyDescent="0.5"/>
    <row r="741" s="47" customFormat="1" ht="14.25" customHeight="1" x14ac:dyDescent="0.5"/>
    <row r="742" s="47" customFormat="1" ht="14.25" customHeight="1" x14ac:dyDescent="0.5"/>
    <row r="743" s="47" customFormat="1" ht="14.25" customHeight="1" x14ac:dyDescent="0.5"/>
    <row r="744" s="47" customFormat="1" ht="14.25" customHeight="1" x14ac:dyDescent="0.5"/>
    <row r="745" s="47" customFormat="1" ht="14.25" customHeight="1" x14ac:dyDescent="0.5"/>
    <row r="746" s="47" customFormat="1" ht="14.25" customHeight="1" x14ac:dyDescent="0.5"/>
    <row r="747" s="47" customFormat="1" ht="14.25" customHeight="1" x14ac:dyDescent="0.5"/>
    <row r="748" s="47" customFormat="1" ht="14.25" customHeight="1" x14ac:dyDescent="0.5"/>
    <row r="749" s="47" customFormat="1" ht="14.25" customHeight="1" x14ac:dyDescent="0.5"/>
    <row r="750" s="47" customFormat="1" ht="14.25" customHeight="1" x14ac:dyDescent="0.5"/>
    <row r="751" s="47" customFormat="1" ht="14.25" customHeight="1" x14ac:dyDescent="0.5"/>
    <row r="752" s="47" customFormat="1" ht="14.25" customHeight="1" x14ac:dyDescent="0.5"/>
    <row r="753" s="47" customFormat="1" ht="14.25" customHeight="1" x14ac:dyDescent="0.5"/>
    <row r="754" s="47" customFormat="1" ht="14.25" customHeight="1" x14ac:dyDescent="0.5"/>
    <row r="755" s="47" customFormat="1" ht="14.25" customHeight="1" x14ac:dyDescent="0.5"/>
    <row r="756" s="47" customFormat="1" ht="14.25" customHeight="1" x14ac:dyDescent="0.5"/>
    <row r="757" s="47" customFormat="1" ht="14.25" customHeight="1" x14ac:dyDescent="0.5"/>
    <row r="758" s="47" customFormat="1" ht="14.25" customHeight="1" x14ac:dyDescent="0.5"/>
    <row r="759" s="47" customFormat="1" ht="14.25" customHeight="1" x14ac:dyDescent="0.5"/>
    <row r="760" s="47" customFormat="1" ht="14.25" customHeight="1" x14ac:dyDescent="0.5"/>
    <row r="761" s="47" customFormat="1" ht="14.25" customHeight="1" x14ac:dyDescent="0.5"/>
    <row r="762" s="47" customFormat="1" ht="14.25" customHeight="1" x14ac:dyDescent="0.5"/>
    <row r="763" s="47" customFormat="1" ht="14.25" customHeight="1" x14ac:dyDescent="0.5"/>
    <row r="764" s="47" customFormat="1" ht="14.25" customHeight="1" x14ac:dyDescent="0.5"/>
    <row r="765" s="47" customFormat="1" ht="14.25" customHeight="1" x14ac:dyDescent="0.5"/>
    <row r="766" s="47" customFormat="1" ht="14.25" customHeight="1" x14ac:dyDescent="0.5"/>
    <row r="767" s="47" customFormat="1" ht="14.25" customHeight="1" x14ac:dyDescent="0.5"/>
    <row r="768" s="47" customFormat="1" ht="14.25" customHeight="1" x14ac:dyDescent="0.5"/>
    <row r="769" s="47" customFormat="1" ht="14.25" customHeight="1" x14ac:dyDescent="0.5"/>
    <row r="770" s="47" customFormat="1" ht="14.25" customHeight="1" x14ac:dyDescent="0.5"/>
    <row r="771" s="47" customFormat="1" ht="14.25" customHeight="1" x14ac:dyDescent="0.5"/>
    <row r="772" s="47" customFormat="1" ht="14.25" customHeight="1" x14ac:dyDescent="0.5"/>
    <row r="773" s="47" customFormat="1" ht="14.25" customHeight="1" x14ac:dyDescent="0.5"/>
    <row r="774" s="47" customFormat="1" ht="14.25" customHeight="1" x14ac:dyDescent="0.5"/>
    <row r="775" s="47" customFormat="1" ht="14.25" customHeight="1" x14ac:dyDescent="0.5"/>
    <row r="776" s="47" customFormat="1" ht="14.25" customHeight="1" x14ac:dyDescent="0.5"/>
    <row r="777" s="47" customFormat="1" ht="14.25" customHeight="1" x14ac:dyDescent="0.5"/>
    <row r="778" s="47" customFormat="1" ht="14.25" customHeight="1" x14ac:dyDescent="0.5"/>
    <row r="779" s="47" customFormat="1" ht="14.25" customHeight="1" x14ac:dyDescent="0.5"/>
    <row r="780" s="47" customFormat="1" ht="14.25" customHeight="1" x14ac:dyDescent="0.5"/>
    <row r="781" s="47" customFormat="1" ht="14.25" customHeight="1" x14ac:dyDescent="0.5"/>
    <row r="782" s="47" customFormat="1" ht="14.25" customHeight="1" x14ac:dyDescent="0.5"/>
    <row r="783" s="47" customFormat="1" ht="14.25" customHeight="1" x14ac:dyDescent="0.5"/>
    <row r="784" s="47" customFormat="1" ht="14.25" customHeight="1" x14ac:dyDescent="0.5"/>
    <row r="785" s="47" customFormat="1" ht="14.25" customHeight="1" x14ac:dyDescent="0.5"/>
    <row r="786" s="47" customFormat="1" ht="14.25" customHeight="1" x14ac:dyDescent="0.5"/>
    <row r="787" s="47" customFormat="1" ht="14.25" customHeight="1" x14ac:dyDescent="0.5"/>
    <row r="788" s="47" customFormat="1" ht="14.25" customHeight="1" x14ac:dyDescent="0.5"/>
    <row r="789" s="47" customFormat="1" ht="14.25" customHeight="1" x14ac:dyDescent="0.5"/>
    <row r="790" s="47" customFormat="1" ht="14.25" customHeight="1" x14ac:dyDescent="0.5"/>
    <row r="791" s="47" customFormat="1" ht="14.25" customHeight="1" x14ac:dyDescent="0.5"/>
    <row r="792" s="47" customFormat="1" ht="14.25" customHeight="1" x14ac:dyDescent="0.5"/>
    <row r="793" s="47" customFormat="1" ht="14.25" customHeight="1" x14ac:dyDescent="0.5"/>
    <row r="794" s="47" customFormat="1" ht="14.25" customHeight="1" x14ac:dyDescent="0.5"/>
    <row r="795" s="47" customFormat="1" ht="14.25" customHeight="1" x14ac:dyDescent="0.5"/>
    <row r="796" s="47" customFormat="1" ht="14.25" customHeight="1" x14ac:dyDescent="0.5"/>
    <row r="797" s="47" customFormat="1" ht="14.25" customHeight="1" x14ac:dyDescent="0.5"/>
    <row r="798" s="47" customFormat="1" ht="14.25" customHeight="1" x14ac:dyDescent="0.5"/>
    <row r="799" s="47" customFormat="1" ht="14.25" customHeight="1" x14ac:dyDescent="0.5"/>
    <row r="800" s="47" customFormat="1" ht="14.25" customHeight="1" x14ac:dyDescent="0.5"/>
    <row r="801" s="47" customFormat="1" ht="14.25" customHeight="1" x14ac:dyDescent="0.5"/>
    <row r="802" s="47" customFormat="1" ht="14.25" customHeight="1" x14ac:dyDescent="0.5"/>
    <row r="803" s="47" customFormat="1" ht="14.25" customHeight="1" x14ac:dyDescent="0.5"/>
    <row r="804" s="47" customFormat="1" ht="14.25" customHeight="1" x14ac:dyDescent="0.5"/>
    <row r="805" s="47" customFormat="1" ht="14.25" customHeight="1" x14ac:dyDescent="0.5"/>
    <row r="806" s="47" customFormat="1" ht="14.25" customHeight="1" x14ac:dyDescent="0.5"/>
    <row r="807" s="47" customFormat="1" ht="14.25" customHeight="1" x14ac:dyDescent="0.5"/>
    <row r="808" s="47" customFormat="1" ht="14.25" customHeight="1" x14ac:dyDescent="0.5"/>
    <row r="809" s="47" customFormat="1" ht="14.25" customHeight="1" x14ac:dyDescent="0.5"/>
    <row r="810" s="47" customFormat="1" ht="14.25" customHeight="1" x14ac:dyDescent="0.5"/>
    <row r="811" s="47" customFormat="1" ht="14.25" customHeight="1" x14ac:dyDescent="0.5"/>
    <row r="812" s="47" customFormat="1" ht="14.25" customHeight="1" x14ac:dyDescent="0.5"/>
    <row r="813" s="47" customFormat="1" ht="14.25" customHeight="1" x14ac:dyDescent="0.5"/>
    <row r="814" s="47" customFormat="1" ht="14.25" customHeight="1" x14ac:dyDescent="0.5"/>
    <row r="815" s="47" customFormat="1" ht="14.25" customHeight="1" x14ac:dyDescent="0.5"/>
    <row r="816" s="47" customFormat="1" ht="14.25" customHeight="1" x14ac:dyDescent="0.5"/>
    <row r="817" s="47" customFormat="1" ht="14.25" customHeight="1" x14ac:dyDescent="0.5"/>
    <row r="818" s="47" customFormat="1" ht="14.25" customHeight="1" x14ac:dyDescent="0.5"/>
    <row r="819" s="47" customFormat="1" ht="14.25" customHeight="1" x14ac:dyDescent="0.5"/>
    <row r="820" s="47" customFormat="1" ht="14.25" customHeight="1" x14ac:dyDescent="0.5"/>
    <row r="821" s="47" customFormat="1" ht="14.25" customHeight="1" x14ac:dyDescent="0.5"/>
    <row r="822" s="47" customFormat="1" ht="14.25" customHeight="1" x14ac:dyDescent="0.5"/>
    <row r="823" s="47" customFormat="1" ht="14.25" customHeight="1" x14ac:dyDescent="0.5"/>
    <row r="824" s="47" customFormat="1" ht="14.25" customHeight="1" x14ac:dyDescent="0.5"/>
    <row r="825" s="47" customFormat="1" ht="14.25" customHeight="1" x14ac:dyDescent="0.5"/>
    <row r="826" s="47" customFormat="1" ht="14.25" customHeight="1" x14ac:dyDescent="0.5"/>
    <row r="827" s="47" customFormat="1" ht="14.25" customHeight="1" x14ac:dyDescent="0.5"/>
    <row r="828" s="47" customFormat="1" ht="14.25" customHeight="1" x14ac:dyDescent="0.5"/>
    <row r="829" s="47" customFormat="1" ht="14.25" customHeight="1" x14ac:dyDescent="0.5"/>
    <row r="830" s="47" customFormat="1" ht="14.25" customHeight="1" x14ac:dyDescent="0.5"/>
    <row r="831" s="47" customFormat="1" ht="14.25" customHeight="1" x14ac:dyDescent="0.5"/>
    <row r="832" s="47" customFormat="1" ht="14.25" customHeight="1" x14ac:dyDescent="0.5"/>
    <row r="833" s="47" customFormat="1" ht="14.25" customHeight="1" x14ac:dyDescent="0.5"/>
    <row r="834" s="47" customFormat="1" ht="14.25" customHeight="1" x14ac:dyDescent="0.5"/>
    <row r="835" s="47" customFormat="1" ht="14.25" customHeight="1" x14ac:dyDescent="0.5"/>
    <row r="836" s="47" customFormat="1" ht="14.25" customHeight="1" x14ac:dyDescent="0.5"/>
    <row r="837" s="47" customFormat="1" ht="14.25" customHeight="1" x14ac:dyDescent="0.5"/>
    <row r="838" s="47" customFormat="1" ht="14.25" customHeight="1" x14ac:dyDescent="0.5"/>
    <row r="839" s="47" customFormat="1" ht="14.25" customHeight="1" x14ac:dyDescent="0.5"/>
    <row r="840" s="47" customFormat="1" ht="14.25" customHeight="1" x14ac:dyDescent="0.5"/>
    <row r="841" s="47" customFormat="1" ht="14.25" customHeight="1" x14ac:dyDescent="0.5"/>
    <row r="842" s="47" customFormat="1" ht="14.25" customHeight="1" x14ac:dyDescent="0.5"/>
    <row r="843" s="47" customFormat="1" ht="14.25" customHeight="1" x14ac:dyDescent="0.5"/>
    <row r="844" s="47" customFormat="1" ht="14.25" customHeight="1" x14ac:dyDescent="0.5"/>
    <row r="845" s="47" customFormat="1" ht="14.25" customHeight="1" x14ac:dyDescent="0.5"/>
    <row r="846" s="47" customFormat="1" ht="14.25" customHeight="1" x14ac:dyDescent="0.5"/>
    <row r="847" s="47" customFormat="1" ht="14.25" customHeight="1" x14ac:dyDescent="0.5"/>
    <row r="848" s="47" customFormat="1" ht="14.25" customHeight="1" x14ac:dyDescent="0.5"/>
    <row r="849" s="47" customFormat="1" ht="14.25" customHeight="1" x14ac:dyDescent="0.5"/>
    <row r="850" s="47" customFormat="1" ht="14.25" customHeight="1" x14ac:dyDescent="0.5"/>
    <row r="851" s="47" customFormat="1" ht="14.25" customHeight="1" x14ac:dyDescent="0.5"/>
    <row r="852" s="47" customFormat="1" ht="14.25" customHeight="1" x14ac:dyDescent="0.5"/>
    <row r="853" s="47" customFormat="1" ht="14.25" customHeight="1" x14ac:dyDescent="0.5"/>
    <row r="854" s="47" customFormat="1" ht="14.25" customHeight="1" x14ac:dyDescent="0.5"/>
    <row r="855" s="47" customFormat="1" ht="14.25" customHeight="1" x14ac:dyDescent="0.5"/>
    <row r="856" s="47" customFormat="1" ht="14.25" customHeight="1" x14ac:dyDescent="0.5"/>
    <row r="857" s="47" customFormat="1" ht="14.25" customHeight="1" x14ac:dyDescent="0.5"/>
    <row r="858" s="47" customFormat="1" ht="14.25" customHeight="1" x14ac:dyDescent="0.5"/>
    <row r="859" s="47" customFormat="1" ht="14.25" customHeight="1" x14ac:dyDescent="0.5"/>
    <row r="860" s="47" customFormat="1" ht="14.25" customHeight="1" x14ac:dyDescent="0.5"/>
    <row r="861" s="47" customFormat="1" ht="14.25" customHeight="1" x14ac:dyDescent="0.5"/>
    <row r="862" s="47" customFormat="1" ht="14.25" customHeight="1" x14ac:dyDescent="0.5"/>
    <row r="863" s="47" customFormat="1" ht="14.25" customHeight="1" x14ac:dyDescent="0.5"/>
    <row r="864" s="47" customFormat="1" ht="14.25" customHeight="1" x14ac:dyDescent="0.5"/>
    <row r="865" s="47" customFormat="1" ht="14.25" customHeight="1" x14ac:dyDescent="0.5"/>
    <row r="866" s="47" customFormat="1" ht="14.25" customHeight="1" x14ac:dyDescent="0.5"/>
    <row r="867" s="47" customFormat="1" ht="14.25" customHeight="1" x14ac:dyDescent="0.5"/>
    <row r="868" s="47" customFormat="1" ht="14.25" customHeight="1" x14ac:dyDescent="0.5"/>
    <row r="869" s="47" customFormat="1" ht="14.25" customHeight="1" x14ac:dyDescent="0.5"/>
    <row r="870" s="47" customFormat="1" ht="14.25" customHeight="1" x14ac:dyDescent="0.5"/>
    <row r="871" s="47" customFormat="1" ht="14.25" customHeight="1" x14ac:dyDescent="0.5"/>
    <row r="872" s="47" customFormat="1" ht="14.25" customHeight="1" x14ac:dyDescent="0.5"/>
    <row r="873" s="47" customFormat="1" ht="14.25" customHeight="1" x14ac:dyDescent="0.5"/>
    <row r="874" s="47" customFormat="1" ht="14.25" customHeight="1" x14ac:dyDescent="0.5"/>
    <row r="875" s="47" customFormat="1" ht="14.25" customHeight="1" x14ac:dyDescent="0.5"/>
    <row r="876" s="47" customFormat="1" ht="14.25" customHeight="1" x14ac:dyDescent="0.5"/>
    <row r="877" s="47" customFormat="1" ht="14.25" customHeight="1" x14ac:dyDescent="0.5"/>
    <row r="878" s="47" customFormat="1" ht="14.25" customHeight="1" x14ac:dyDescent="0.5"/>
    <row r="879" s="47" customFormat="1" ht="14.25" customHeight="1" x14ac:dyDescent="0.5"/>
    <row r="880" s="47" customFormat="1" ht="14.25" customHeight="1" x14ac:dyDescent="0.5"/>
    <row r="881" s="47" customFormat="1" ht="14.25" customHeight="1" x14ac:dyDescent="0.5"/>
    <row r="882" s="47" customFormat="1" ht="14.25" customHeight="1" x14ac:dyDescent="0.5"/>
    <row r="883" s="47" customFormat="1" ht="14.25" customHeight="1" x14ac:dyDescent="0.5"/>
    <row r="884" s="47" customFormat="1" ht="14.25" customHeight="1" x14ac:dyDescent="0.5"/>
    <row r="885" s="47" customFormat="1" ht="14.25" customHeight="1" x14ac:dyDescent="0.5"/>
    <row r="886" s="47" customFormat="1" ht="14.25" customHeight="1" x14ac:dyDescent="0.5"/>
    <row r="887" s="47" customFormat="1" ht="14.25" customHeight="1" x14ac:dyDescent="0.5"/>
    <row r="888" s="47" customFormat="1" ht="14.25" customHeight="1" x14ac:dyDescent="0.5"/>
    <row r="889" s="47" customFormat="1" ht="14.25" customHeight="1" x14ac:dyDescent="0.5"/>
    <row r="890" s="47" customFormat="1" ht="14.25" customHeight="1" x14ac:dyDescent="0.5"/>
    <row r="891" s="47" customFormat="1" ht="14.25" customHeight="1" x14ac:dyDescent="0.5"/>
    <row r="892" s="47" customFormat="1" ht="14.25" customHeight="1" x14ac:dyDescent="0.5"/>
    <row r="893" s="47" customFormat="1" ht="14.25" customHeight="1" x14ac:dyDescent="0.5"/>
    <row r="894" s="47" customFormat="1" ht="14.25" customHeight="1" x14ac:dyDescent="0.5"/>
    <row r="895" s="47" customFormat="1" ht="14.25" customHeight="1" x14ac:dyDescent="0.5"/>
    <row r="896" s="47" customFormat="1" ht="14.25" customHeight="1" x14ac:dyDescent="0.5"/>
    <row r="897" s="47" customFormat="1" ht="14.25" customHeight="1" x14ac:dyDescent="0.5"/>
    <row r="898" s="47" customFormat="1" ht="14.25" customHeight="1" x14ac:dyDescent="0.5"/>
    <row r="899" s="47" customFormat="1" ht="14.25" customHeight="1" x14ac:dyDescent="0.5"/>
    <row r="900" s="47" customFormat="1" ht="14.25" customHeight="1" x14ac:dyDescent="0.5"/>
    <row r="901" s="47" customFormat="1" ht="14.25" customHeight="1" x14ac:dyDescent="0.5"/>
    <row r="902" s="47" customFormat="1" ht="14.25" customHeight="1" x14ac:dyDescent="0.5"/>
    <row r="903" s="47" customFormat="1" ht="14.25" customHeight="1" x14ac:dyDescent="0.5"/>
    <row r="904" s="47" customFormat="1" ht="14.25" customHeight="1" x14ac:dyDescent="0.5"/>
    <row r="905" s="47" customFormat="1" ht="14.25" customHeight="1" x14ac:dyDescent="0.5"/>
    <row r="906" s="47" customFormat="1" ht="14.25" customHeight="1" x14ac:dyDescent="0.5"/>
    <row r="907" s="47" customFormat="1" ht="14.25" customHeight="1" x14ac:dyDescent="0.5"/>
    <row r="908" s="47" customFormat="1" ht="14.25" customHeight="1" x14ac:dyDescent="0.5"/>
    <row r="909" s="47" customFormat="1" ht="14.25" customHeight="1" x14ac:dyDescent="0.5"/>
    <row r="910" s="47" customFormat="1" ht="14.25" customHeight="1" x14ac:dyDescent="0.5"/>
    <row r="911" s="47" customFormat="1" ht="14.25" customHeight="1" x14ac:dyDescent="0.5"/>
    <row r="912" s="47" customFormat="1" ht="14.25" customHeight="1" x14ac:dyDescent="0.5"/>
    <row r="913" s="47" customFormat="1" ht="14.25" customHeight="1" x14ac:dyDescent="0.5"/>
    <row r="914" s="47" customFormat="1" ht="14.25" customHeight="1" x14ac:dyDescent="0.5"/>
    <row r="915" s="47" customFormat="1" ht="14.25" customHeight="1" x14ac:dyDescent="0.5"/>
    <row r="916" s="47" customFormat="1" ht="14.25" customHeight="1" x14ac:dyDescent="0.5"/>
    <row r="917" s="47" customFormat="1" ht="14.25" customHeight="1" x14ac:dyDescent="0.5"/>
    <row r="918" s="47" customFormat="1" ht="14.25" customHeight="1" x14ac:dyDescent="0.5"/>
    <row r="919" s="47" customFormat="1" ht="14.25" customHeight="1" x14ac:dyDescent="0.5"/>
    <row r="920" s="47" customFormat="1" ht="14.25" customHeight="1" x14ac:dyDescent="0.5"/>
    <row r="921" s="47" customFormat="1" ht="14.25" customHeight="1" x14ac:dyDescent="0.5"/>
    <row r="922" s="47" customFormat="1" ht="14.25" customHeight="1" x14ac:dyDescent="0.5"/>
    <row r="923" s="47" customFormat="1" ht="14.25" customHeight="1" x14ac:dyDescent="0.5"/>
    <row r="924" s="47" customFormat="1" ht="14.25" customHeight="1" x14ac:dyDescent="0.5"/>
    <row r="925" s="47" customFormat="1" ht="14.25" customHeight="1" x14ac:dyDescent="0.5"/>
    <row r="926" s="47" customFormat="1" ht="14.25" customHeight="1" x14ac:dyDescent="0.5"/>
    <row r="927" s="47" customFormat="1" ht="14.25" customHeight="1" x14ac:dyDescent="0.5"/>
    <row r="928" s="47" customFormat="1" ht="14.25" customHeight="1" x14ac:dyDescent="0.5"/>
    <row r="929" s="47" customFormat="1" ht="14.25" customHeight="1" x14ac:dyDescent="0.5"/>
    <row r="930" s="47" customFormat="1" ht="14.25" customHeight="1" x14ac:dyDescent="0.5"/>
    <row r="931" s="47" customFormat="1" ht="14.25" customHeight="1" x14ac:dyDescent="0.5"/>
    <row r="932" s="47" customFormat="1" ht="14.25" customHeight="1" x14ac:dyDescent="0.5"/>
    <row r="933" s="47" customFormat="1" ht="14.25" customHeight="1" x14ac:dyDescent="0.5"/>
    <row r="934" s="47" customFormat="1" ht="14.25" customHeight="1" x14ac:dyDescent="0.5"/>
    <row r="935" s="47" customFormat="1" ht="14.25" customHeight="1" x14ac:dyDescent="0.5"/>
    <row r="936" s="47" customFormat="1" ht="14.25" customHeight="1" x14ac:dyDescent="0.5"/>
    <row r="937" s="47" customFormat="1" ht="14.25" customHeight="1" x14ac:dyDescent="0.5"/>
    <row r="938" s="47" customFormat="1" ht="14.25" customHeight="1" x14ac:dyDescent="0.5"/>
    <row r="939" s="47" customFormat="1" ht="14.25" customHeight="1" x14ac:dyDescent="0.5"/>
    <row r="940" s="47" customFormat="1" ht="14.25" customHeight="1" x14ac:dyDescent="0.5"/>
    <row r="941" s="47" customFormat="1" ht="14.25" customHeight="1" x14ac:dyDescent="0.5"/>
    <row r="942" s="47" customFormat="1" ht="14.25" customHeight="1" x14ac:dyDescent="0.5"/>
    <row r="943" s="47" customFormat="1" ht="14.25" customHeight="1" x14ac:dyDescent="0.5"/>
    <row r="944" s="47" customFormat="1" ht="14.25" customHeight="1" x14ac:dyDescent="0.5"/>
    <row r="945" s="47" customFormat="1" ht="14.25" customHeight="1" x14ac:dyDescent="0.5"/>
    <row r="946" s="47" customFormat="1" ht="14.25" customHeight="1" x14ac:dyDescent="0.5"/>
    <row r="947" s="47" customFormat="1" ht="14.25" customHeight="1" x14ac:dyDescent="0.5"/>
    <row r="948" s="47" customFormat="1" ht="14.25" customHeight="1" x14ac:dyDescent="0.5"/>
    <row r="949" s="47" customFormat="1" ht="14.25" customHeight="1" x14ac:dyDescent="0.5"/>
    <row r="950" s="47" customFormat="1" ht="14.25" customHeight="1" x14ac:dyDescent="0.5"/>
    <row r="951" s="47" customFormat="1" ht="14.25" customHeight="1" x14ac:dyDescent="0.5"/>
    <row r="952" s="47" customFormat="1" ht="14.25" customHeight="1" x14ac:dyDescent="0.5"/>
    <row r="953" s="47" customFormat="1" ht="14.25" customHeight="1" x14ac:dyDescent="0.5"/>
    <row r="954" s="47" customFormat="1" ht="14.25" customHeight="1" x14ac:dyDescent="0.5"/>
    <row r="955" s="47" customFormat="1" ht="14.25" customHeight="1" x14ac:dyDescent="0.5"/>
    <row r="956" s="47" customFormat="1" ht="14.25" customHeight="1" x14ac:dyDescent="0.5"/>
    <row r="957" s="47" customFormat="1" ht="14.25" customHeight="1" x14ac:dyDescent="0.5"/>
    <row r="958" s="47" customFormat="1" ht="14.25" customHeight="1" x14ac:dyDescent="0.5"/>
    <row r="959" s="47" customFormat="1" ht="14.25" customHeight="1" x14ac:dyDescent="0.5"/>
    <row r="960" s="47" customFormat="1" ht="14.25" customHeight="1" x14ac:dyDescent="0.5"/>
    <row r="961" s="47" customFormat="1" ht="14.25" customHeight="1" x14ac:dyDescent="0.5"/>
    <row r="962" s="47" customFormat="1" ht="14.25" customHeight="1" x14ac:dyDescent="0.5"/>
    <row r="963" s="47" customFormat="1" ht="14.25" customHeight="1" x14ac:dyDescent="0.5"/>
    <row r="964" s="47" customFormat="1" ht="14.25" customHeight="1" x14ac:dyDescent="0.5"/>
    <row r="965" s="47" customFormat="1" ht="14.25" customHeight="1" x14ac:dyDescent="0.5"/>
    <row r="966" s="47" customFormat="1" ht="14.25" customHeight="1" x14ac:dyDescent="0.5"/>
    <row r="967" s="47" customFormat="1" ht="14.25" customHeight="1" x14ac:dyDescent="0.5"/>
    <row r="968" s="47" customFormat="1" ht="14.25" customHeight="1" x14ac:dyDescent="0.5"/>
    <row r="969" s="47" customFormat="1" ht="14.25" customHeight="1" x14ac:dyDescent="0.5"/>
    <row r="970" s="47" customFormat="1" ht="14.25" customHeight="1" x14ac:dyDescent="0.5"/>
    <row r="971" s="47" customFormat="1" ht="14.25" customHeight="1" x14ac:dyDescent="0.5"/>
    <row r="972" s="47" customFormat="1" ht="14.25" customHeight="1" x14ac:dyDescent="0.5"/>
    <row r="973" s="47" customFormat="1" ht="14.25" customHeight="1" x14ac:dyDescent="0.5"/>
    <row r="974" s="47" customFormat="1" ht="14.25" customHeight="1" x14ac:dyDescent="0.5"/>
    <row r="975" s="47" customFormat="1" ht="14.25" customHeight="1" x14ac:dyDescent="0.5"/>
    <row r="976" s="47" customFormat="1" ht="14.25" customHeight="1" x14ac:dyDescent="0.5"/>
    <row r="977" s="47" customFormat="1" ht="14.25" customHeight="1" x14ac:dyDescent="0.5"/>
    <row r="978" s="47" customFormat="1" ht="14.25" customHeight="1" x14ac:dyDescent="0.5"/>
    <row r="979" s="47" customFormat="1" ht="14.25" customHeight="1" x14ac:dyDescent="0.5"/>
    <row r="980" s="47" customFormat="1" ht="14.25" customHeight="1" x14ac:dyDescent="0.5"/>
    <row r="981" s="47" customFormat="1" ht="14.25" customHeight="1" x14ac:dyDescent="0.5"/>
    <row r="982" s="47" customFormat="1" ht="14.25" customHeight="1" x14ac:dyDescent="0.5"/>
    <row r="983" s="47" customFormat="1" ht="14.25" customHeight="1" x14ac:dyDescent="0.5"/>
    <row r="984" s="47" customFormat="1" ht="14.25" customHeight="1" x14ac:dyDescent="0.5"/>
    <row r="985" s="47" customFormat="1" ht="14.25" customHeight="1" x14ac:dyDescent="0.5"/>
    <row r="986" s="47" customFormat="1" ht="14.25" customHeight="1" x14ac:dyDescent="0.5"/>
    <row r="987" s="47" customFormat="1" ht="14.25" customHeight="1" x14ac:dyDescent="0.5"/>
    <row r="988" s="47" customFormat="1" ht="14.25" customHeight="1" x14ac:dyDescent="0.5"/>
    <row r="989" s="47" customFormat="1" ht="14.25" customHeight="1" x14ac:dyDescent="0.5"/>
    <row r="990" s="47" customFormat="1" ht="14.25" customHeight="1" x14ac:dyDescent="0.5"/>
    <row r="991" s="47" customFormat="1" ht="14.25" customHeight="1" x14ac:dyDescent="0.5"/>
    <row r="992" s="47" customFormat="1" ht="14.25" customHeight="1" x14ac:dyDescent="0.5"/>
    <row r="993" s="47" customFormat="1" ht="14.25" customHeight="1" x14ac:dyDescent="0.5"/>
    <row r="994" s="47" customFormat="1" ht="14.25" customHeight="1" x14ac:dyDescent="0.5"/>
    <row r="995" s="47" customFormat="1" ht="14.25" customHeight="1" x14ac:dyDescent="0.5"/>
    <row r="996" s="47" customFormat="1" ht="14.25" customHeight="1" x14ac:dyDescent="0.5"/>
    <row r="997" s="47" customFormat="1" ht="14.25" customHeight="1" x14ac:dyDescent="0.5"/>
    <row r="998" s="47" customFormat="1" ht="14.25" customHeight="1" x14ac:dyDescent="0.5"/>
    <row r="999" s="47" customFormat="1" ht="14.25" customHeight="1" x14ac:dyDescent="0.5"/>
    <row r="1000" s="47" customFormat="1" ht="14.25" customHeight="1" x14ac:dyDescent="0.5"/>
  </sheetData>
  <mergeCells count="4">
    <mergeCell ref="A3:I3"/>
    <mergeCell ref="A4:I4"/>
    <mergeCell ref="A5:I5"/>
    <mergeCell ref="A6:I6"/>
  </mergeCells>
  <phoneticPr fontId="2" type="noConversion"/>
  <pageMargins left="0.31496062992125984" right="0.31496062992125984" top="0.55118110236220474" bottom="0.74803149606299213" header="0" footer="0"/>
  <pageSetup paperSize="9" scale="79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11</vt:i4>
      </vt:variant>
    </vt:vector>
  </HeadingPairs>
  <TitlesOfParts>
    <vt:vector size="21" baseType="lpstr">
      <vt:lpstr>ภาพรวม</vt:lpstr>
      <vt:lpstr>ต.ค. 68</vt:lpstr>
      <vt:lpstr>พ.ย. 68</vt:lpstr>
      <vt:lpstr>ธ.ค. 68</vt:lpstr>
      <vt:lpstr>ม.ค. 69</vt:lpstr>
      <vt:lpstr>ก.พ. 69</vt:lpstr>
      <vt:lpstr>มี.ค. 69</vt:lpstr>
      <vt:lpstr>เม.ย. 69</vt:lpstr>
      <vt:lpstr>พ.ค. 69</vt:lpstr>
      <vt:lpstr>มิ.ย. 69</vt:lpstr>
      <vt:lpstr>'ก.พ. 69'!OLE_LINK24</vt:lpstr>
      <vt:lpstr>'ต.ค. 68'!OLE_LINK24</vt:lpstr>
      <vt:lpstr>'ธ.ค. 68'!OLE_LINK24</vt:lpstr>
      <vt:lpstr>'พ.ค. 69'!OLE_LINK24</vt:lpstr>
      <vt:lpstr>'พ.ย. 68'!OLE_LINK24</vt:lpstr>
      <vt:lpstr>'ม.ค. 69'!OLE_LINK24</vt:lpstr>
      <vt:lpstr>'มิ.ย. 69'!OLE_LINK24</vt:lpstr>
      <vt:lpstr>'มี.ค. 69'!OLE_LINK24</vt:lpstr>
      <vt:lpstr>'เม.ย. 69'!OLE_LINK24</vt:lpstr>
      <vt:lpstr>'พ.ค. 69'!Print_Area</vt:lpstr>
      <vt:lpstr>'พ.ย.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dcterms:created xsi:type="dcterms:W3CDTF">2025-05-14T04:05:18Z</dcterms:created>
  <dcterms:modified xsi:type="dcterms:W3CDTF">2026-06-18T10:14:51Z</dcterms:modified>
</cp:coreProperties>
</file>